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showInkAnnotation="0"/>
  <mc:AlternateContent xmlns:mc="http://schemas.openxmlformats.org/markup-compatibility/2006">
    <mc:Choice Requires="x15">
      <x15ac:absPath xmlns:x15ac="http://schemas.microsoft.com/office/spreadsheetml/2010/11/ac" url="https://d.docs.live.net/941ceda69f3065c6/อบต.คลองประสงค์/1กม.zee/ITA/ita69/"/>
    </mc:Choice>
  </mc:AlternateContent>
  <xr:revisionPtr revIDLastSave="0" documentId="8_{18EA268E-B455-4864-8A55-8ED9BFFA4F43}" xr6:coauthVersionLast="47" xr6:coauthVersionMax="47" xr10:uidLastSave="{00000000-0000-0000-0000-000000000000}"/>
  <bookViews>
    <workbookView xWindow="-120" yWindow="-120" windowWidth="24240" windowHeight="13020" tabRatio="688" firstSheet="1" activeTab="8" xr2:uid="{E4EBF112-D396-4445-973E-55FB7E482406}"/>
  </bookViews>
  <sheets>
    <sheet name="อธิบายแบบ สขร. 1 " sheetId="3" r:id="rId1"/>
    <sheet name=" สขร.1 ต.ค.68" sheetId="2" r:id="rId2"/>
    <sheet name=" สขร.1 พ.ย.68" sheetId="4" r:id="rId3"/>
    <sheet name=" สขร.1 ธ.ค.68" sheetId="5" r:id="rId4"/>
    <sheet name=" สขร.1 ม.ค.69" sheetId="6" r:id="rId5"/>
    <sheet name=" สขร.1 ก.พ.69" sheetId="7" r:id="rId6"/>
    <sheet name=" สขร.1 มี.ค.69" sheetId="8" r:id="rId7"/>
    <sheet name="สขร.1 เม.ย.69" sheetId="9" r:id="rId8"/>
    <sheet name="สขร.1 พ.ค.69" sheetId="10" r:id="rId9"/>
  </sheets>
  <definedNames>
    <definedName name="_xlnm.Print_Area" localSheetId="8">'สขร.1 พ.ค.69'!$A$1:$I$16</definedName>
    <definedName name="_xlnm.Print_Titles" localSheetId="5">' สขร.1 ก.พ.69'!$1:$6</definedName>
    <definedName name="_xlnm.Print_Titles" localSheetId="1">' สขร.1 ต.ค.68'!$1:$6</definedName>
    <definedName name="_xlnm.Print_Titles" localSheetId="3">' สขร.1 ธ.ค.68'!$1:$6</definedName>
    <definedName name="_xlnm.Print_Titles" localSheetId="2">' สขร.1 พ.ย.68'!$1:$6</definedName>
    <definedName name="_xlnm.Print_Titles" localSheetId="4">' สขร.1 ม.ค.69'!$1:$6</definedName>
    <definedName name="_xlnm.Print_Titles" localSheetId="6">' สขร.1 มี.ค.69'!$1:$6</definedName>
    <definedName name="_xlnm.Print_Titles" localSheetId="8">'สขร.1 พ.ค.69'!$1:$6</definedName>
    <definedName name="_xlnm.Print_Titles" localSheetId="0">'อธิบายแบบ สขร. 1 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" i="10" l="1"/>
  <c r="C17" i="10"/>
</calcChain>
</file>

<file path=xl/sharedStrings.xml><?xml version="1.0" encoding="utf-8"?>
<sst xmlns="http://schemas.openxmlformats.org/spreadsheetml/2006/main" count="497" uniqueCount="217">
  <si>
    <t>แบบ สขร. 1</t>
  </si>
  <si>
    <t>อธิบายแบบสรุปผลการดำเนินการจัดซื้อจัดจ้างในรอบเดือน (แบบ สขร. 1)</t>
  </si>
  <si>
    <t>ช่องที่ (1)</t>
  </si>
  <si>
    <t>ระบุวันที่ เดือน ปี ที่จัดทำสรุปผลการดำเนินการจัดซื้อจัดจ้างนั้น</t>
  </si>
  <si>
    <t>ช่องที่ (2)</t>
  </si>
  <si>
    <t>ให้เรียงลำดับตามวันที่ของสัญญาหรือข้อตกลงเป็นหนังสือในการซื้อหรือจ้าง</t>
  </si>
  <si>
    <t>ช่องที่ (3)</t>
  </si>
  <si>
    <t>ระบุชื่อของงานที่จัดซื้อหรือจ้าง</t>
  </si>
  <si>
    <t>ช่องที่ (4)</t>
  </si>
  <si>
    <t>ระบุวงเงินงบประมาณ วงเงินตามโครงการเงินกู้หรือเงินช่วยเหลือ ที่จะซื้อหรือจ้างในครั้งนั้น ทั้งหมดถ้าไม่มีวงเงินดังกล่าวให้ระบุวงเงินที่ประมาณว่าจะซื้อหรือจ้างในครั้งนั้น</t>
  </si>
  <si>
    <t>ช่องที่ (5)</t>
  </si>
  <si>
    <t>ระบุวงเงินราคากลางของงานซื้อหรือจ้างในครั้งนั้น</t>
  </si>
  <si>
    <t>ช่องที่ (6)</t>
  </si>
  <si>
    <t>ระบุวิธีการที่จัดซื้อหรือจัดจ้างในครั้งนั้น</t>
  </si>
  <si>
    <t>ช่องที่ (7)</t>
  </si>
  <si>
    <t>ระบุชื่อของผู้ที่เข้าเสนอราคาในการจัดซื้อหรือจ้างครั้งนั้นทุกราย พร้อมทั้งราคาที่เสนอ</t>
  </si>
  <si>
    <t>ช่องที่ (8)</t>
  </si>
  <si>
    <t>ระบุชื่อผู้ที่ได้รับการคัดเลือกให้เป็นผู้ขายหรือผู้รับจ้าง พร้อมทั้งราคาที่ได้ตกลงซื้อหรือจ้าง</t>
  </si>
  <si>
    <t>ช่องที่ (9)</t>
  </si>
  <si>
    <t>ระบุเหตุผลที่คัดเลือกผู้ขายหรือผู้รับจ้างรายนั้น</t>
  </si>
  <si>
    <t>ช่องที่ (10)</t>
  </si>
  <si>
    <t>ระบุเลขที่ของสัญญาหรือข้อตกลงเป็นหนังสือ พร้อมทั้งวัน เดือน ปี ที่ทําสัญญาหรือข้อตกลงนั้น</t>
  </si>
  <si>
    <t>แบบสรุปผลการดำเนินการจัดซื้อจัดจ้างในรอบเดือน ตุลาคม 2568</t>
  </si>
  <si>
    <t>องค์การบริหารส่วนตำบลคลองประสงค์</t>
  </si>
  <si>
    <t>ลำดับที่</t>
  </si>
  <si>
    <t>งานที่จัดซื้อหรือจัดจ้าง</t>
  </si>
  <si>
    <t>วงเงินที่จัดซื้อ</t>
  </si>
  <si>
    <t>ราคากลาง</t>
  </si>
  <si>
    <t>วิธีซื้อหรือจ้าง</t>
  </si>
  <si>
    <t>รายชื่อผู้เสนอราคา</t>
  </si>
  <si>
    <t>ผู้ได้รับการคัดเลือกและราคา</t>
  </si>
  <si>
    <t>เหตุผลที่คัดเลือก</t>
  </si>
  <si>
    <t>เลขที่และวันที่ของสัญญา</t>
  </si>
  <si>
    <t>หรือจัดจ้าง (บาท)</t>
  </si>
  <si>
    <t>(บาท)</t>
  </si>
  <si>
    <t>และราคาที่เสนอ</t>
  </si>
  <si>
    <t>ที่ตกลงซื้อหรือจ้าง</t>
  </si>
  <si>
    <t>โดยสรุป</t>
  </si>
  <si>
    <t>หรือข้อตกลงในการซื้อหรือจ้าง</t>
  </si>
  <si>
    <t>จัดจ้างขนย้ายครุภัณฑ์และวัสดุสำนักงาน วัสดุงานบ้านงานครัวและอุปกรณ์ในการจัดการเรียนการสอน</t>
  </si>
  <si>
    <t>เฉพาะเจาะจง</t>
  </si>
  <si>
    <t>เป็นผู้มีคุณสมบัติตรงตามเงื่อนไขที่กำหนด</t>
  </si>
  <si>
    <t>จัดซื้อสายไฟฟ้า VAF ขนาด 2x2.5 ตร.มม. ความยาว 100 เมตร</t>
  </si>
  <si>
    <t>จ้างเหมาทำป้ายไวนิลศูนย์ประสานการเลือกตั้งสมาชิกสภาองค์การบริหารส่วนตำบลและนายกองค์การบริหารส่วนตำบลคลองประสงค์</t>
  </si>
  <si>
    <t>จ้างทำป้ายไวนิลศูนย์พัฒนาเด็กเล็กบ้านเกาะกลางและผ้าแพรปิดป้ายพร้อมติดตั้งจำนวน 2 รายการ</t>
  </si>
  <si>
    <t>จัดซื้ออาหารเสริม (นม) โรงเรียนในเขตพื้นที่ตำบลคลองประสงค์ ภาคเรียนที่ 2/2568</t>
  </si>
  <si>
    <t>จัดซื้ออาหารเสริม (นม) ศูนย์พัฒนาเด็กเล็กบ้านเกาะกลาง ภาคเรียนที่ 22568</t>
  </si>
  <si>
    <t>แบบสรุปผลการดำเนินการจัดซื้อจัดจ้างในรอบเดือน พฤศจิกายน 2568</t>
  </si>
  <si>
    <t>จ้างเหมาทำป้ายจัดตั้งศูนย์ประสานการเลือกตั้ง และเตรียมการรับสมัครสมาชิกสภาองค์การบริหารส่วนตำบลและนายกองค์การบริหารส่วนตำบลคลองประสงค์</t>
  </si>
  <si>
    <t>จัดซื้อวัสดุอุปกรณ์ประจำหน่วยเลือกตั้ง</t>
  </si>
  <si>
    <t>จ้างทำคู่มือสำหรับการปฏิบัติงานของ กปน. และคู่มือประชาชนเชิญชวนเลือกตั้ง</t>
  </si>
  <si>
    <t>จ้างเช่าเต็นท์ โต๊ะ ผ้าปูโต๊ะ ในการรับสมัครเลือกตั้งสมาชิกสภาองค์การบริหารส่วนตำบลและนายกองค์การบริหารส่วนตำบล</t>
  </si>
  <si>
    <t>จ้างตัดหญ้าและถางป่าสองข้างทาง หมู่ที่ 1-4 ตำบลคลองประสงค์</t>
  </si>
  <si>
    <t>ซื้อครุภัณฑ์คอมพิวเตอร์ จำนวน 1 เครื่อง</t>
  </si>
  <si>
    <t>ซื้อครุภัณฑ์คอมพิวเตอร์ (กองคลัง) จำนวน 1 เครื่อง</t>
  </si>
  <si>
    <t>แบบสรุปผลการดำเนินการจัดซื้อจัดจ้างในรอบเดือน ธันวาคม 2568</t>
  </si>
  <si>
    <t>จ้างทำเครื่องหมายประทับบัตรเลือกตั้ง ในการเลือกตั้งสมาชิกสภาองค์การบริหารส่วนตำบลและนายกองค์การบริหารส่วนตำบล</t>
  </si>
  <si>
    <t xml:space="preserve">CNTR--00033/69               ลว.26/12/2568                  </t>
  </si>
  <si>
    <t>ซื้อบัตรเลือกตั้งในการเลือกตั้งสมาชิกสภาองค์การบริหารส่วนตำบลและนายกองค์การบริหารส่วนตำบล</t>
  </si>
  <si>
    <t xml:space="preserve">CNTR--00031/69               ลว.23/12/2568                  </t>
  </si>
  <si>
    <t>ซื้อวัสดุอุปกรณ์ในการเลือกตั้งสมาชิกสภาองค์การบริหารส่วนตำบลและนายกองค์การบริหารส่วนตำบล</t>
  </si>
  <si>
    <t xml:space="preserve">CNTR--00032/69               ลว.23/12/2568                  </t>
  </si>
  <si>
    <t>จ้างซ่อมแซม และบำรุงรักษาเครื่องปรับอากาศ จำนวน 2 เครื่อง หมายเลขครุภัณฑ์ 420-60-0013 , 420-61-0015 (สำนักปลัด)</t>
  </si>
  <si>
    <t xml:space="preserve">CNTR--00029/69               ลว.18/12/2568                  </t>
  </si>
  <si>
    <t>จัดซื้อวัสดุคอมพิวเตอร์ 3 รายการ</t>
  </si>
  <si>
    <t xml:space="preserve">CNTR--00030/69               ลว.22/12/2568                  </t>
  </si>
  <si>
    <t>จ้างตัดหญ้าบริเวณงานพร้อมน้ำมันพื้นที่ 15x30 เมตร และในบริเวณมัสยิด , ติดตั้งป้ายโครงการฯ โครงการจัดกิจกรรมทดสอบทักษะด้านศาสนาประเพณีวัฒนธรรมและเมาว์ลิดกลางตำบลคลองประสงค์</t>
  </si>
  <si>
    <t xml:space="preserve">CNTR--00026/69               ลว.08/12/2568                  </t>
  </si>
  <si>
    <t>เช่าไฟฟ้าหลักริมถนน ต้นไฟประดับ ไฟแสงจันทร์ ใช้ในโครงการจัดกิจกรรมทดสอบทักษะด้านศาสนาประเพณีวัฒนธรรมและเมาว์ลิดกลางตำบลคลองประสงค์</t>
  </si>
  <si>
    <t xml:space="preserve">CNTR--00027/69               ลว.08/12/2568                  </t>
  </si>
  <si>
    <t>เช่าเต็นท์ โต๊ะ เก้าอี้ โพเดียม โครงการจัดกิจกรรมทดสอบทักษะด้านศาสนาประเพณีวัฒนธรรมและเมาว์ลิดกลางตำบลคลองประสงค์</t>
  </si>
  <si>
    <t xml:space="preserve">CNTR--00024/69               ลว.08/12/2568                  </t>
  </si>
  <si>
    <t>เช่าเครื่องเสียง โครงการจัดกิจกรรมทดสอบทักษะด้านศาสนาประเพณีวัฒนธรรมและเมาว์ลิดกลางตำบลคลองประสงค์</t>
  </si>
  <si>
    <t>จ้างเหมาบริการรถโดยสารปรับอากาศ ไม่ประจำทาง จำนวน 1 คัน ตามโครงการปกป้องและเชิดชูสถาบันพระมหากษัตริย์ ขององค์การบริหารส่วนตำบลคลองประสงค์</t>
  </si>
  <si>
    <t xml:space="preserve">CNTR--00023/69               ลว.08/12/2568                  </t>
  </si>
  <si>
    <t>แบบสรุปผลการดำเนินการจัดซื้อจัดจ้างในรอบเดือน มกราคม 2569</t>
  </si>
  <si>
    <t>จ้าทำป้ายไวนิลประชาสัมพันธ์ในการร่วมกิจกรรมเดินขบวนคารวาลัยราชสดุดีบรมราชชนนีศรีแผ่นดิน</t>
  </si>
  <si>
    <t xml:space="preserve">CNTR--00038/69               ลว.22/01/2569                  </t>
  </si>
  <si>
    <t>จ้างเหมาพาหนะรับ-ส่งนักกีฬา (รอบ 2) ตามโครงการส่งนักกีฬาเข้าร่วมแข่งขันฟุตบอล อบจ.กระบี่คัพ ประจำปีงบประมาร 2569</t>
  </si>
  <si>
    <t xml:space="preserve">CNTR--00038/69               ลว.29/01/2569                  </t>
  </si>
  <si>
    <t>จ้างเหมาพาหนะรับ-ส่งนักกีฬา (รอบแรก) ตามโครงการส่งนักกีฬาเข้าร่วมแข่งขันฟุตบอล อบจ.กระบี่คัพ ประจำปีงบประมาร 2569</t>
  </si>
  <si>
    <t xml:space="preserve">CNTR--00037/69               ลว.29/01/2569                  </t>
  </si>
  <si>
    <t xml:space="preserve">ประกวดราคาจ้างก่อสร้างรางระบายน้ำคอนกรีตเสริมเหล้ก และขยายผิวจราจรคอนกรีตเสริมเหล้ก ถนนสายมัสยิด-คลองหยีเขียว หมู่ที่ 3 บ้านคลองกำ รหัสทางหลวงท้องถิ่น กบ.ถ. 28-036 </t>
  </si>
  <si>
    <t>ประกวดราคา</t>
  </si>
  <si>
    <t xml:space="preserve">CNTR--00040/69               ลว.30/01/2569                  </t>
  </si>
  <si>
    <t>จ้างตามโครงการรณรงค์ประชาสัมพันธ์การจัดเก็บภาษี (ทำป้ายไวนิล)</t>
  </si>
  <si>
    <t xml:space="preserve">CNTR--00040/69               ลว.09/01/2569                  </t>
  </si>
  <si>
    <t>เช่าเต็นท์ โต๊ะ ในการส่งมอบและรับบัตรเลือกตั้ง วัสดุอุปกรณ์การเลือกตั้ง และแบบพิมพ์ต่างๆ</t>
  </si>
  <si>
    <t xml:space="preserve">CNTR--00034/69               ลว.06/01/2569                  </t>
  </si>
  <si>
    <t>ซื้ออุปกรณ์กีฬาตามโครงการส่งนักกีฬาเข้าร่วมแข่งขันฟุตบอล อบจ.กระบี่คัพ</t>
  </si>
  <si>
    <t xml:space="preserve">CNTR--00035/69               ลว.06/01/2569                  </t>
  </si>
  <si>
    <t>แบบสรุปผลการดำเนินการจัดซื้อจัดจ้างในรอบเดือน กุมภาพันธ์ 2569</t>
  </si>
  <si>
    <t>ซื้อแท่นบรรยาย (โพเดียม) กองการศึกษาฯ</t>
  </si>
  <si>
    <t xml:space="preserve">CNTR--00042/69               ลว.18/02/2569                  </t>
  </si>
  <si>
    <t>ซื้อวัสดุอุปกณ์โครงการ Big Cleaning Day จำนวน 2 รายการ</t>
  </si>
  <si>
    <t xml:space="preserve">CNTR--00043/69               ลว.18/02/2569                  </t>
  </si>
  <si>
    <t>จ้างเหมารถโดยสารไม่ประจำทาง จำนวน 1 คัน ตามโครงการส่งบุคลากรเข้าร่วมกิจกรรมทางด้านศาสนา วัฒนธรรม ฝึกอบรมทัศนศึกษาดูงาน วันแห่งครอบครัวคุรุสัมพันธ์ ประจำปีงบประมาณ พ.ศ. 2569</t>
  </si>
  <si>
    <t xml:space="preserve">CNTR--00041/69               ลว.11/02/2569                  </t>
  </si>
  <si>
    <t>แบบสรุปผลการดำเนินการจัดซื้อจัดจ้างในรอบเดือน มีนาคม 2569</t>
  </si>
  <si>
    <t>ซื้อวัสดุสำนักงาน</t>
  </si>
  <si>
    <t xml:space="preserve">CNTR--00045/69               ลว.17/03/2569                  </t>
  </si>
  <si>
    <t>งานก่อสร้างสะพานคอนกรีตเสริมเหล็ก ข้ามคลองหนี หมู่ที่ 3 บ้านคลองกำ</t>
  </si>
  <si>
    <t>วิธีคัดเลือก</t>
  </si>
  <si>
    <t xml:space="preserve">CNTR--00046/69               ลว.21/03/2569                  </t>
  </si>
  <si>
    <t>ซื้อวัสดุงานบ้านงานครัว จำนวน 24 รายการ</t>
  </si>
  <si>
    <t xml:space="preserve">CNTR--00044/69               ลว.17/03/2569                  </t>
  </si>
  <si>
    <t>ซื้อแท่นบรรยาย (โพเดียม) จำนวน 2 ตัว</t>
  </si>
  <si>
    <t>แบบสรุปผลการดำเนินการจัดซื้อจัดจ้างในรอบเดือน เมษายน 2569</t>
  </si>
  <si>
    <t>ซื้อวัสดุไฟฟ้าและวิทยุ (กองช่าง) จำนวน 17 รายการ</t>
  </si>
  <si>
    <t xml:space="preserve">CNTR--00048/69               ลว.03/04/2569                  </t>
  </si>
  <si>
    <t>ซื้อเสื้อนักกีฬาพร้อมสกรีน , วัสดุอุปกรณ์ที่ใช้ในการแข่งขัน และถ้วยรางวัลในการแข่งขันกีฬาประเภทต่างๆ ตามโครงการแข่งขันกีฬาตำบล "คลองประสงค์สมานฉันท์เกมส์" ครั้งที่ 13 ประจำปีงบประมาณ พ.ศ.2569</t>
  </si>
  <si>
    <t xml:space="preserve">CNTR--00047/69               ลว.03/04/2569                  </t>
  </si>
  <si>
    <t>จ้างจัดเตรียมสถานที่ ตามโครงการแข่งขันกีฬาตำบล คลองประสงค์สมานฉันท์เกมส์ ครั้งที่ 13 ประจำปีงบประมาณ พ.ศ.2569</t>
  </si>
  <si>
    <t xml:space="preserve">CNTR--00053/69               ลว.20/04/2569                  </t>
  </si>
  <si>
    <t>ซื้อครุภัณฑ์คอมพิวเตอร์หรืออิเล็กทรอนิกส์ จำนวน 1 รายการ</t>
  </si>
  <si>
    <t xml:space="preserve">CNTR--00052/69               ลว.20/04/2569                  </t>
  </si>
  <si>
    <t>ซื้อวัสดุสำนักงาน จำวน 11 รายการ</t>
  </si>
  <si>
    <t xml:space="preserve">CNTR--00052/69               ลว.28/04/2569                  </t>
  </si>
  <si>
    <t>แบบสรุปผลการดำเนินการจัดซื้อจัดจ้างในรอบเดือน พฤษภาคม 2569</t>
  </si>
  <si>
    <t>จัดซื้อวัสดุงานบ้านงานครัว จำนวน 19 รายการ</t>
  </si>
  <si>
    <t xml:space="preserve">CNTR--00056/69               ลว.06/05/2569                  </t>
  </si>
  <si>
    <t>ซื้อวัสดุสำนักงาน จำวน 33 รายการ (สำนักปลัด)</t>
  </si>
  <si>
    <t xml:space="preserve">CNTR--00055/69               ลว.06/05/2569                  </t>
  </si>
  <si>
    <t>ซื้อวัสดุก่อสร้าง (กองช่าง)</t>
  </si>
  <si>
    <t xml:space="preserve">CNTR--00058/69               ลว.20/04/2569                  </t>
  </si>
  <si>
    <t>ซื้อวัสดุคอมพิวเตอร์ จำนวน 6 รายการ (กองการศึกษาฯ)</t>
  </si>
  <si>
    <t xml:space="preserve">CNTR--00061/69               ลว.06/05/2569                  </t>
  </si>
  <si>
    <t>ซื้อวัสดุคอมพิวเตอร์ จำนวน 7 รายการ (สำนักปลัด)</t>
  </si>
  <si>
    <t xml:space="preserve">CNTR--00060/69               ลว.06/05/2569                  </t>
  </si>
  <si>
    <t>ซื้อวัสดุสำนักงาน จำวน 16 รายการ (สำนักปลัด)</t>
  </si>
  <si>
    <t xml:space="preserve">CNTR--00057/69               ลว.06/05/2569                  </t>
  </si>
  <si>
    <t>ซื้อวัสดุคอมพิวเตอร์ จำนวน 5 รายการ (สำนักปลัด)</t>
  </si>
  <si>
    <t xml:space="preserve">CNTR--00059/69               ลว.06/05/2569                  </t>
  </si>
  <si>
    <t>ซื้อวัสดุสำนักงาน (กองช่าง)</t>
  </si>
  <si>
    <t xml:space="preserve">CNTR--00062/69               ลว.18/05/2569                  </t>
  </si>
  <si>
    <t>ซื้อวัสดุคอมพิวเตอร์ จำนวน 10 รายการ (กองช่าง)</t>
  </si>
  <si>
    <t xml:space="preserve">CNTR--00064/69               ลว.18/05/2569                  </t>
  </si>
  <si>
    <t>ซื้อเครื่องพิมพ์ Multifunction แบบฉีดหมึกพร้อมติดตั้งถังหมึกพิมพ์ (Ink Tank Printer) จำนวน 2 เครื่อง (กองการศึกษาฯ)</t>
  </si>
  <si>
    <t xml:space="preserve">CNTR--00066/69               ลว.26/05/2569                  </t>
  </si>
  <si>
    <t>ร้านเลิศชัยเครื่องใช้สำนักงาน      28,295.00</t>
  </si>
  <si>
    <t>ร้านเลิศชัยเครื่องใช้สำนักงาน          19,280.00</t>
  </si>
  <si>
    <t>ร้านณิชชาอร                   48,480.00</t>
  </si>
  <si>
    <t>บริษัท พเอส คอมเทค(2008) จำกัด 13,580.00</t>
  </si>
  <si>
    <t>บริษัท พเอส คอมเทค(2008) จำกัด 60,420.00</t>
  </si>
  <si>
    <t>ร้านเลิศชัยเครื่องใช้สำนักงาน   15,140.00</t>
  </si>
  <si>
    <t>บริษัท พเอส คอมเทค(2008) จำกัด 18,830.00</t>
  </si>
  <si>
    <t>ร้านเลิศชัยเครื่องใช้สำนักงาน  10,380.00</t>
  </si>
  <si>
    <t>บริษัท พเอส คอมเทค(2008) จำกัด   38,148.00</t>
  </si>
  <si>
    <t>บริษัท พเอส คอมเทค(2008) จำกัด   15,900.00</t>
  </si>
  <si>
    <t>ร้านเลิศชัยเครื่องใช้สำนักงาน   1970.00</t>
  </si>
  <si>
    <t>บริษัท พเอส คอมเทค(2008) จำกัด  15,900</t>
  </si>
  <si>
    <t>ร้านฟุตบอลไทย           83,485.00</t>
  </si>
  <si>
    <t>ร้านพรทรัพย์สมบูรณ์การไฟฟ้า   99,786.00</t>
  </si>
  <si>
    <t>ร้านเลิศชัยเครื่องใช้สำนักงาน   28,766.00</t>
  </si>
  <si>
    <t>ห้างหุ้นส่วนจำกัด สี่ ต.คอนสตัคชั่น                  5,810,300.00</t>
  </si>
  <si>
    <t>ห้างหุ้นส่วนจำกัด สี่ ต.คอนสตัคชั่น        5,810,300.00</t>
  </si>
  <si>
    <t>ร้านเลิศชัยเครื่องใช้สำนักงาน   19,995.00</t>
  </si>
  <si>
    <t>บริษัท คอนเนคซ์ ดีไซน์ จำกัด  45,500.00</t>
  </si>
  <si>
    <t>บริษัท คอนเนคซ์ ดีไซน์ จำกัด   45,500.00</t>
  </si>
  <si>
    <t>ร้านเลิศชัยเครื่องใช้สำนักงาน   7,100.00</t>
  </si>
  <si>
    <t>ตลาดรถ 99                   55,000.00</t>
  </si>
  <si>
    <t>เทพดีไซน์ มีเดีย                   400.00</t>
  </si>
  <si>
    <t>ตลาดรถ 99                     6,000.00</t>
  </si>
  <si>
    <t>ตลาดรถ 99                     16,000.00</t>
  </si>
  <si>
    <t>ห้างหุ้นส่วนจำกัด เอ็น.เอส.เอ.คอนสทรัคชั่น                                          2,353,000.00</t>
  </si>
  <si>
    <t>บริษัท เมจิกเฮ้าส์ กรุ๊ป จำกัด   6,650.00</t>
  </si>
  <si>
    <t>นางสาวสุวนันท์  รอดเกิเด              2,000.00</t>
  </si>
  <si>
    <t>ร้านจอห์นสปอร์ต            45,096.00</t>
  </si>
  <si>
    <t>บริษัท รุ่งโรจน์การพิมพ์กระบี่ จำกัด  500.00</t>
  </si>
  <si>
    <t>ห้างหุ้นส่วนจำกัด กระบี่บ้านแอร์     7,700.00</t>
  </si>
  <si>
    <t>บริษัท พีเอส คอมเทค(2008) จำกัด      13,140.00</t>
  </si>
  <si>
    <t>นายอทิตย์ นวลสมศรี               12,500.00</t>
  </si>
  <si>
    <t>นางสาวสุวนันท์  รอดเกิด             12,900.00</t>
  </si>
  <si>
    <t>นายสายัญน์  เครือเครา         9,000.00</t>
  </si>
  <si>
    <t>บริษัท ริช แอนด์ เบสท์ แทรฟเวิล จก.  48,000.00</t>
  </si>
  <si>
    <t>ห้างหุ้นส่วนจำกัด รุ่งเรืองกราฟฟิก   83,614.00</t>
  </si>
  <si>
    <t>ห้างหุ้นส่วนจำกัด รุ่งเรืองกราฟฟิก   116,841.00</t>
  </si>
  <si>
    <t>ห้างหุ้นส่วนจำกัด รุ่งเรืองกราฟฟิก   68,060.00</t>
  </si>
  <si>
    <t>นางสาวสุวนันท์  รอดเกิด     20,000.00</t>
  </si>
  <si>
    <t>นายสายัญ์  เครือเครา         16,389.00</t>
  </si>
  <si>
    <t>บริษัท พีเอส คอมเทค(2008) จำกัด  23,700.00</t>
  </si>
  <si>
    <t>บริษัท พีเอส คอมเทค(2008) จำกัด  31,900.00</t>
  </si>
  <si>
    <t>นางสาวนารีรีตน์ เกาะกลาง   4,500.00</t>
  </si>
  <si>
    <t>ร้านพรทรัพย์สมบูรณ์การไฟฟ้า    2,650.00</t>
  </si>
  <si>
    <t>ห้างหุ้นส่วนจำกัด รุ่งเรืองกราฟฟิก     1,850.00</t>
  </si>
  <si>
    <t>ห้างหุ้นส่วนจำกัด รุ่งเรืองกราฟฟิก     18,500.00</t>
  </si>
  <si>
    <t>เทพดีไซน์ มีเดีย               6,350.00</t>
  </si>
  <si>
    <t>นางสาวนารีรีตน์ เกาะกลาง        4,500.00</t>
  </si>
  <si>
    <t>องค์การส่งเสริมกิจการโคนม แห่งประเทศไทย (อ.ส.ค.)                                     510,331.90</t>
  </si>
  <si>
    <t>องค์การส่งเสริมกิจการโคนม แห่งประเทศไทย (อ.ส.ค.)                                     27,917.50</t>
  </si>
  <si>
    <t>โรงพิมพ์อาสารักษาดินแดน กรมการปกครอง                                                          11,816.00</t>
  </si>
  <si>
    <t>โรงพิมพ์อาสารักษาดินแดน กรมการปกครอง                                                             480.00</t>
  </si>
  <si>
    <t>นายสนธยา  อ้นบุตร                         5,600.00</t>
  </si>
  <si>
    <t>นายสุไลหมาน  ดินแดง  22,350.00</t>
  </si>
  <si>
    <r>
      <t xml:space="preserve">วันที่ 31 เดือน ตุลาคม พ.ศ. 2568 </t>
    </r>
    <r>
      <rPr>
        <b/>
        <sz val="16"/>
        <rFont val="TH Sarabun New"/>
        <family val="2"/>
      </rPr>
      <t>(1)</t>
    </r>
  </si>
  <si>
    <t xml:space="preserve">CNTR--00006/69
ลว.22/10/2568                  </t>
  </si>
  <si>
    <t xml:space="preserve">CNTR--00007/69
ลว.27/10/2568                  </t>
  </si>
  <si>
    <t xml:space="preserve">CNTR--00008/69
ลว.28/10/2568                  </t>
  </si>
  <si>
    <t xml:space="preserve">CNTR--00009/69
ลว.22/10/2568                  </t>
  </si>
  <si>
    <t xml:space="preserve">CNTR--00011/69
ลว.29/10/2568                  </t>
  </si>
  <si>
    <t xml:space="preserve">CNTR--00013/69
ลว.31/10/2568                  </t>
  </si>
  <si>
    <t xml:space="preserve">CNTR--00014/69
ลว.31/10/2568                  </t>
  </si>
  <si>
    <r>
      <t xml:space="preserve">วันที่ 30 เดือน พฤศจิกายน พ.ศ. 2568 </t>
    </r>
    <r>
      <rPr>
        <b/>
        <sz val="16"/>
        <rFont val="TH Sarabun New"/>
        <family val="2"/>
      </rPr>
      <t>(1)</t>
    </r>
  </si>
  <si>
    <t xml:space="preserve">CNTR--00020/69
ลว.26/11/2568                  </t>
  </si>
  <si>
    <t xml:space="preserve">CNTR--00019/69
ลว.26/11/2568                  </t>
  </si>
  <si>
    <t xml:space="preserve">CNTR--00021/69
ลว.26/11/2568                  </t>
  </si>
  <si>
    <t xml:space="preserve">CNTR--00022/69
ลว.26/11/2568                  </t>
  </si>
  <si>
    <t xml:space="preserve">CNTR--00018/69
ลว.25/11/2568                  </t>
  </si>
  <si>
    <t xml:space="preserve">CNTR--00017/69
ลว.24/11/2568                  </t>
  </si>
  <si>
    <t xml:space="preserve">CNTR--00016/69
ลว.24/11/2568                  </t>
  </si>
  <si>
    <t xml:space="preserve">CNTR--00015/69
ลว.24/11/2568                  </t>
  </si>
  <si>
    <r>
      <t xml:space="preserve">วันที่ 31 เดือน ธันวาคม พ.ศ. 2569 </t>
    </r>
    <r>
      <rPr>
        <b/>
        <sz val="16"/>
        <rFont val="TH Sarabun New"/>
        <family val="2"/>
      </rPr>
      <t>(1)</t>
    </r>
  </si>
  <si>
    <r>
      <t xml:space="preserve">วันที่ 31 เดือน มกราคม พ.ศ. 2569 </t>
    </r>
    <r>
      <rPr>
        <b/>
        <sz val="16"/>
        <rFont val="TH Sarabun New"/>
        <family val="2"/>
      </rPr>
      <t>(1)</t>
    </r>
  </si>
  <si>
    <r>
      <t xml:space="preserve">วันที่ 28 เดือน กุมภาพันธ์ พ.ศ. 2569 </t>
    </r>
    <r>
      <rPr>
        <b/>
        <sz val="16"/>
        <rFont val="TH Sarabun New"/>
        <family val="2"/>
      </rPr>
      <t>(1)</t>
    </r>
  </si>
  <si>
    <r>
      <t xml:space="preserve">วันที่ 31 เดือน มีนาคม พ.ศ. 2569 </t>
    </r>
    <r>
      <rPr>
        <b/>
        <sz val="16"/>
        <rFont val="TH Sarabun New"/>
        <family val="2"/>
      </rPr>
      <t>(1)</t>
    </r>
  </si>
  <si>
    <r>
      <t xml:space="preserve">วันที่ 30 เดือน เมษายน พ.ศ. 2569 </t>
    </r>
    <r>
      <rPr>
        <b/>
        <sz val="16"/>
        <rFont val="TH Sarabun New"/>
        <family val="2"/>
      </rPr>
      <t>(1)</t>
    </r>
  </si>
  <si>
    <r>
      <t xml:space="preserve">วันที่ 31 เดือน พฤษภาคม พ.ศ. 2569 </t>
    </r>
    <r>
      <rPr>
        <b/>
        <sz val="16"/>
        <rFont val="TH Sarabun New"/>
        <family val="2"/>
      </rPr>
      <t>(1)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</si>
</sst>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6" x14ac:knownFonts="1">
    <font>
      <sz val="10"/>
      <name val="Arial"/>
      <family val="2"/>
    </font>
    <font>
      <sz val="15"/>
      <name val="TH Niramit AS"/>
    </font>
    <font>
      <sz val="13"/>
      <name val="TH Niramit AS"/>
    </font>
    <font>
      <b/>
      <sz val="15"/>
      <name val="TH Niramit AS"/>
    </font>
    <font>
      <b/>
      <sz val="17"/>
      <name val="TH SarabunPSK"/>
      <family val="2"/>
      <charset val="222"/>
    </font>
    <font>
      <sz val="15"/>
      <name val="TH SarabunPSK"/>
      <family val="2"/>
      <charset val="222"/>
    </font>
    <font>
      <b/>
      <sz val="15"/>
      <name val="TH SarabunPSK"/>
      <family val="2"/>
      <charset val="222"/>
    </font>
    <font>
      <sz val="10"/>
      <name val="Arial"/>
      <family val="2"/>
    </font>
    <font>
      <b/>
      <sz val="14"/>
      <name val="TH Sarabun New"/>
      <family val="2"/>
    </font>
    <font>
      <sz val="15"/>
      <name val="TH Sarabun New"/>
      <family val="2"/>
    </font>
    <font>
      <b/>
      <sz val="16"/>
      <name val="TH Sarabun New"/>
      <family val="2"/>
    </font>
    <font>
      <b/>
      <sz val="12"/>
      <name val="TH Sarabun New"/>
      <family val="2"/>
    </font>
    <font>
      <b/>
      <sz val="11"/>
      <name val="TH Sarabun New"/>
      <family val="2"/>
    </font>
    <font>
      <sz val="12"/>
      <name val="TH Sarabun New"/>
      <family val="2"/>
    </font>
    <font>
      <sz val="10"/>
      <name val="TH Sarabun New"/>
      <family val="2"/>
    </font>
    <font>
      <sz val="10"/>
      <color rgb="FFFF0000"/>
      <name val="TH Sarabun New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58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vertical="top"/>
    </xf>
    <xf numFmtId="4" fontId="1" fillId="0" borderId="0" xfId="0" applyNumberFormat="1" applyFont="1" applyAlignment="1">
      <alignment horizontal="center" vertical="top"/>
    </xf>
    <xf numFmtId="0" fontId="1" fillId="0" borderId="0" xfId="0" applyFont="1" applyAlignment="1">
      <alignment horizontal="center" vertical="top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4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right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vertical="top"/>
    </xf>
    <xf numFmtId="0" fontId="5" fillId="0" borderId="0" xfId="0" applyFont="1" applyAlignment="1">
      <alignment horizontal="center" vertical="top"/>
    </xf>
    <xf numFmtId="0" fontId="6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4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8" fillId="0" borderId="0" xfId="0" applyFont="1" applyAlignment="1">
      <alignment horizontal="right"/>
    </xf>
    <xf numFmtId="0" fontId="9" fillId="0" borderId="0" xfId="0" applyFont="1"/>
    <xf numFmtId="0" fontId="11" fillId="0" borderId="1" xfId="0" applyFont="1" applyBorder="1" applyAlignment="1">
      <alignment horizontal="center" vertical="center"/>
    </xf>
    <xf numFmtId="4" fontId="11" fillId="0" borderId="2" xfId="0" applyNumberFormat="1" applyFont="1" applyBorder="1" applyAlignment="1">
      <alignment horizontal="center" vertical="center"/>
    </xf>
    <xf numFmtId="4" fontId="11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/>
    </xf>
    <xf numFmtId="0" fontId="11" fillId="0" borderId="3" xfId="0" applyFont="1" applyBorder="1" applyAlignment="1">
      <alignment horizontal="center" vertical="center"/>
    </xf>
    <xf numFmtId="4" fontId="11" fillId="0" borderId="3" xfId="0" applyNumberFormat="1" applyFont="1" applyBorder="1" applyAlignment="1">
      <alignment horizontal="center" vertical="center"/>
    </xf>
    <xf numFmtId="0" fontId="12" fillId="0" borderId="3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4" xfId="0" applyFont="1" applyBorder="1" applyAlignment="1">
      <alignment vertical="top" wrapText="1"/>
    </xf>
    <xf numFmtId="43" fontId="13" fillId="0" borderId="4" xfId="1" applyFont="1" applyBorder="1" applyAlignment="1">
      <alignment vertical="top"/>
    </xf>
    <xf numFmtId="4" fontId="13" fillId="0" borderId="4" xfId="0" applyNumberFormat="1" applyFont="1" applyBorder="1" applyAlignment="1">
      <alignment horizontal="center" vertical="top"/>
    </xf>
    <xf numFmtId="0" fontId="13" fillId="0" borderId="4" xfId="0" applyFont="1" applyBorder="1" applyAlignment="1">
      <alignment horizontal="center" vertical="top"/>
    </xf>
    <xf numFmtId="4" fontId="13" fillId="0" borderId="4" xfId="0" applyNumberFormat="1" applyFont="1" applyBorder="1" applyAlignment="1">
      <alignment horizontal="center" vertical="top" wrapText="1"/>
    </xf>
    <xf numFmtId="0" fontId="13" fillId="0" borderId="4" xfId="0" applyFont="1" applyBorder="1" applyAlignment="1">
      <alignment horizontal="left" vertical="top" wrapText="1"/>
    </xf>
    <xf numFmtId="4" fontId="13" fillId="0" borderId="4" xfId="0" applyNumberFormat="1" applyFont="1" applyBorder="1" applyAlignment="1">
      <alignment horizontal="left" vertical="top" wrapText="1"/>
    </xf>
    <xf numFmtId="0" fontId="13" fillId="0" borderId="4" xfId="0" applyFont="1" applyBorder="1" applyAlignment="1">
      <alignment vertical="top"/>
    </xf>
    <xf numFmtId="0" fontId="9" fillId="0" borderId="0" xfId="0" applyFont="1" applyAlignment="1">
      <alignment horizontal="center"/>
    </xf>
    <xf numFmtId="0" fontId="9" fillId="0" borderId="0" xfId="0" applyFont="1" applyAlignment="1">
      <alignment vertical="top"/>
    </xf>
    <xf numFmtId="4" fontId="9" fillId="0" borderId="0" xfId="0" applyNumberFormat="1" applyFont="1" applyAlignment="1">
      <alignment horizontal="center" vertical="top"/>
    </xf>
    <xf numFmtId="0" fontId="9" fillId="0" borderId="0" xfId="0" applyFont="1" applyAlignment="1">
      <alignment horizontal="center" vertical="top"/>
    </xf>
    <xf numFmtId="4" fontId="13" fillId="0" borderId="4" xfId="0" applyNumberFormat="1" applyFont="1" applyBorder="1" applyAlignment="1">
      <alignment vertical="top"/>
    </xf>
    <xf numFmtId="0" fontId="13" fillId="0" borderId="4" xfId="0" applyFont="1" applyBorder="1" applyAlignment="1">
      <alignment horizontal="center" vertical="top" wrapText="1"/>
    </xf>
    <xf numFmtId="43" fontId="13" fillId="0" borderId="4" xfId="1" applyFont="1" applyBorder="1" applyAlignment="1">
      <alignment horizontal="right" vertical="top"/>
    </xf>
    <xf numFmtId="4" fontId="13" fillId="0" borderId="4" xfId="0" applyNumberFormat="1" applyFont="1" applyBorder="1" applyAlignment="1">
      <alignment horizontal="right" vertical="top"/>
    </xf>
    <xf numFmtId="0" fontId="13" fillId="0" borderId="4" xfId="0" applyFont="1" applyBorder="1" applyAlignment="1">
      <alignment horizontal="right" vertical="top"/>
    </xf>
    <xf numFmtId="43" fontId="13" fillId="0" borderId="4" xfId="1" applyFont="1" applyBorder="1" applyAlignment="1">
      <alignment horizontal="center" vertical="top"/>
    </xf>
    <xf numFmtId="0" fontId="1" fillId="0" borderId="0" xfId="0" applyFont="1" applyAlignment="1">
      <alignment horizontal="center" vertical="top" wrapText="1"/>
    </xf>
    <xf numFmtId="0" fontId="14" fillId="0" borderId="0" xfId="0" applyFont="1"/>
    <xf numFmtId="43" fontId="15" fillId="0" borderId="0" xfId="0" applyNumberFormat="1" applyFont="1"/>
    <xf numFmtId="43" fontId="13" fillId="0" borderId="4" xfId="1" applyFont="1" applyFill="1" applyBorder="1" applyAlignment="1">
      <alignment horizontal="right" vertical="top"/>
    </xf>
    <xf numFmtId="0" fontId="8" fillId="0" borderId="0" xfId="0" applyFont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horizontal="left" vertical="top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6909CA-9A58-4311-8E66-16DB2F4434A9}">
  <sheetPr>
    <tabColor rgb="FFC00000"/>
  </sheetPr>
  <dimension ref="A1:K15"/>
  <sheetViews>
    <sheetView zoomScale="115" zoomScaleSheetLayoutView="100" workbookViewId="0">
      <selection activeCell="C5" sqref="C5:K5"/>
    </sheetView>
  </sheetViews>
  <sheetFormatPr defaultRowHeight="23.25" x14ac:dyDescent="0.55000000000000004"/>
  <cols>
    <col min="1" max="1" width="5.42578125" style="1" customWidth="1"/>
    <col min="2" max="2" width="13.85546875" style="2" customWidth="1"/>
    <col min="3" max="3" width="20.28515625" style="2" customWidth="1"/>
    <col min="4" max="4" width="16.85546875" style="3" customWidth="1"/>
    <col min="5" max="5" width="13.42578125" style="4" customWidth="1"/>
    <col min="6" max="6" width="29.28515625" style="3" customWidth="1"/>
    <col min="7" max="7" width="38.42578125" style="3" customWidth="1"/>
    <col min="8" max="8" width="28.42578125" style="4" hidden="1" customWidth="1"/>
    <col min="9" max="9" width="26.28515625" style="5" hidden="1" customWidth="1"/>
    <col min="10" max="16384" width="9.140625" style="5"/>
  </cols>
  <sheetData>
    <row r="1" spans="1:11" x14ac:dyDescent="0.55000000000000004">
      <c r="A1" s="6"/>
      <c r="B1" s="7"/>
      <c r="C1" s="7"/>
      <c r="D1" s="8"/>
      <c r="E1" s="6"/>
      <c r="F1" s="8"/>
      <c r="G1" s="8"/>
      <c r="H1" s="9"/>
      <c r="I1" s="10" t="s">
        <v>0</v>
      </c>
    </row>
    <row r="2" spans="1:11" ht="26.25" x14ac:dyDescent="0.55000000000000004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11"/>
      <c r="K2" s="11"/>
    </row>
    <row r="3" spans="1:11" x14ac:dyDescent="0.55000000000000004">
      <c r="A3" s="12"/>
      <c r="B3" s="13"/>
      <c r="C3" s="56"/>
      <c r="D3" s="56"/>
      <c r="E3" s="56"/>
      <c r="F3" s="56"/>
      <c r="G3" s="56"/>
      <c r="H3" s="14"/>
      <c r="I3" s="11"/>
      <c r="J3" s="11"/>
      <c r="K3" s="11"/>
    </row>
    <row r="4" spans="1:11" x14ac:dyDescent="0.55000000000000004">
      <c r="A4" s="12"/>
      <c r="B4" s="15" t="s">
        <v>2</v>
      </c>
      <c r="C4" s="57" t="s">
        <v>3</v>
      </c>
      <c r="D4" s="57"/>
      <c r="E4" s="57"/>
      <c r="F4" s="57"/>
      <c r="G4" s="57"/>
      <c r="H4" s="57"/>
      <c r="I4" s="57"/>
      <c r="J4" s="57"/>
      <c r="K4" s="57"/>
    </row>
    <row r="5" spans="1:11" x14ac:dyDescent="0.55000000000000004">
      <c r="A5" s="12"/>
      <c r="B5" s="15" t="s">
        <v>4</v>
      </c>
      <c r="C5" s="57" t="s">
        <v>5</v>
      </c>
      <c r="D5" s="57"/>
      <c r="E5" s="57"/>
      <c r="F5" s="57"/>
      <c r="G5" s="57"/>
      <c r="H5" s="57"/>
      <c r="I5" s="57"/>
      <c r="J5" s="57"/>
      <c r="K5" s="57"/>
    </row>
    <row r="6" spans="1:11" x14ac:dyDescent="0.55000000000000004">
      <c r="A6" s="12"/>
      <c r="B6" s="15" t="s">
        <v>6</v>
      </c>
      <c r="C6" s="57" t="s">
        <v>7</v>
      </c>
      <c r="D6" s="57"/>
      <c r="E6" s="57"/>
      <c r="F6" s="57"/>
      <c r="G6" s="57"/>
      <c r="H6" s="57"/>
      <c r="I6" s="57"/>
      <c r="J6" s="57"/>
      <c r="K6" s="57"/>
    </row>
    <row r="7" spans="1:11" x14ac:dyDescent="0.55000000000000004">
      <c r="A7" s="12"/>
      <c r="B7" s="15" t="s">
        <v>8</v>
      </c>
      <c r="C7" s="57" t="s">
        <v>9</v>
      </c>
      <c r="D7" s="57"/>
      <c r="E7" s="57"/>
      <c r="F7" s="57"/>
      <c r="G7" s="57"/>
      <c r="H7" s="57"/>
      <c r="I7" s="57"/>
      <c r="J7" s="57"/>
      <c r="K7" s="57"/>
    </row>
    <row r="8" spans="1:11" x14ac:dyDescent="0.55000000000000004">
      <c r="A8" s="12"/>
      <c r="B8" s="15" t="s">
        <v>10</v>
      </c>
      <c r="C8" s="57" t="s">
        <v>11</v>
      </c>
      <c r="D8" s="57"/>
      <c r="E8" s="57"/>
      <c r="F8" s="57"/>
      <c r="G8" s="57"/>
      <c r="H8" s="57"/>
      <c r="I8" s="57"/>
      <c r="J8" s="57"/>
      <c r="K8" s="57"/>
    </row>
    <row r="9" spans="1:11" x14ac:dyDescent="0.55000000000000004">
      <c r="A9" s="12"/>
      <c r="B9" s="15" t="s">
        <v>12</v>
      </c>
      <c r="C9" s="57" t="s">
        <v>13</v>
      </c>
      <c r="D9" s="57"/>
      <c r="E9" s="57"/>
      <c r="F9" s="57"/>
      <c r="G9" s="57"/>
      <c r="H9" s="57"/>
      <c r="I9" s="57"/>
      <c r="J9" s="57"/>
      <c r="K9" s="57"/>
    </row>
    <row r="10" spans="1:11" x14ac:dyDescent="0.55000000000000004">
      <c r="A10" s="12"/>
      <c r="B10" s="15" t="s">
        <v>14</v>
      </c>
      <c r="C10" s="57" t="s">
        <v>15</v>
      </c>
      <c r="D10" s="57"/>
      <c r="E10" s="57"/>
      <c r="F10" s="57"/>
      <c r="G10" s="57"/>
      <c r="H10" s="57"/>
      <c r="I10" s="57"/>
      <c r="J10" s="57"/>
      <c r="K10" s="57"/>
    </row>
    <row r="11" spans="1:11" x14ac:dyDescent="0.55000000000000004">
      <c r="A11" s="12"/>
      <c r="B11" s="15" t="s">
        <v>16</v>
      </c>
      <c r="C11" s="57" t="s">
        <v>17</v>
      </c>
      <c r="D11" s="57"/>
      <c r="E11" s="57"/>
      <c r="F11" s="57"/>
      <c r="G11" s="57"/>
      <c r="H11" s="57"/>
      <c r="I11" s="57"/>
      <c r="J11" s="57"/>
      <c r="K11" s="57"/>
    </row>
    <row r="12" spans="1:11" x14ac:dyDescent="0.55000000000000004">
      <c r="A12" s="12"/>
      <c r="B12" s="15" t="s">
        <v>18</v>
      </c>
      <c r="C12" s="57" t="s">
        <v>19</v>
      </c>
      <c r="D12" s="57"/>
      <c r="E12" s="57"/>
      <c r="F12" s="57"/>
      <c r="G12" s="57"/>
      <c r="H12" s="57"/>
      <c r="I12" s="57"/>
      <c r="J12" s="57"/>
      <c r="K12" s="57"/>
    </row>
    <row r="13" spans="1:11" x14ac:dyDescent="0.55000000000000004">
      <c r="A13" s="12"/>
      <c r="B13" s="15" t="s">
        <v>20</v>
      </c>
      <c r="C13" s="57" t="s">
        <v>21</v>
      </c>
      <c r="D13" s="57"/>
      <c r="E13" s="57"/>
      <c r="F13" s="57"/>
      <c r="G13" s="57"/>
      <c r="H13" s="57"/>
      <c r="I13" s="57"/>
      <c r="J13" s="57"/>
      <c r="K13" s="57"/>
    </row>
    <row r="14" spans="1:11" x14ac:dyDescent="0.55000000000000004">
      <c r="B14" s="16"/>
    </row>
    <row r="15" spans="1:11" x14ac:dyDescent="0.55000000000000004">
      <c r="B15" s="16"/>
    </row>
  </sheetData>
  <mergeCells count="12">
    <mergeCell ref="C12:K12"/>
    <mergeCell ref="C13:K13"/>
    <mergeCell ref="C7:K7"/>
    <mergeCell ref="C8:K8"/>
    <mergeCell ref="C9:K9"/>
    <mergeCell ref="C10:K10"/>
    <mergeCell ref="C11:K11"/>
    <mergeCell ref="A2:I2"/>
    <mergeCell ref="C3:G3"/>
    <mergeCell ref="C4:K4"/>
    <mergeCell ref="C5:K5"/>
    <mergeCell ref="C6:K6"/>
  </mergeCells>
  <pageMargins left="0.25" right="0.31" top="0.27559055118110237" bottom="0.27559055118110237" header="0.15748031496062992" footer="0.15748031496062992"/>
  <pageSetup paperSize="9"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5520EA-692E-4DB9-BD88-9FA4052E4445}">
  <sheetPr>
    <tabColor indexed="12"/>
  </sheetPr>
  <dimension ref="A1:I13"/>
  <sheetViews>
    <sheetView view="pageBreakPreview" topLeftCell="A6" zoomScaleNormal="100" zoomScaleSheetLayoutView="100" workbookViewId="0">
      <selection activeCell="E11" sqref="E11"/>
    </sheetView>
  </sheetViews>
  <sheetFormatPr defaultRowHeight="23.25" x14ac:dyDescent="0.55000000000000004"/>
  <cols>
    <col min="1" max="1" width="7.28515625" style="39" customWidth="1"/>
    <col min="2" max="2" width="24.140625" style="40" customWidth="1"/>
    <col min="3" max="3" width="14" style="40" customWidth="1"/>
    <col min="4" max="4" width="11.42578125" style="41" customWidth="1"/>
    <col min="5" max="5" width="11.140625" style="42" customWidth="1"/>
    <col min="6" max="6" width="21.42578125" style="41" customWidth="1"/>
    <col min="7" max="7" width="23.7109375" style="41" customWidth="1"/>
    <col min="8" max="8" width="20.7109375" style="42" customWidth="1"/>
    <col min="9" max="9" width="20" style="22" customWidth="1"/>
    <col min="10" max="16384" width="9.140625" style="22"/>
  </cols>
  <sheetData>
    <row r="1" spans="1:9" x14ac:dyDescent="0.55000000000000004">
      <c r="A1" s="17"/>
      <c r="B1" s="18"/>
      <c r="C1" s="18"/>
      <c r="D1" s="19"/>
      <c r="E1" s="17"/>
      <c r="F1" s="19"/>
      <c r="G1" s="19"/>
      <c r="H1" s="20"/>
      <c r="I1" s="21" t="s">
        <v>0</v>
      </c>
    </row>
    <row r="2" spans="1:9" x14ac:dyDescent="0.55000000000000004">
      <c r="A2" s="53" t="s">
        <v>22</v>
      </c>
      <c r="B2" s="53"/>
      <c r="C2" s="53"/>
      <c r="D2" s="53"/>
      <c r="E2" s="53"/>
      <c r="F2" s="53"/>
      <c r="G2" s="53"/>
      <c r="H2" s="53"/>
      <c r="I2" s="53"/>
    </row>
    <row r="3" spans="1:9" x14ac:dyDescent="0.55000000000000004">
      <c r="A3" s="53" t="s">
        <v>23</v>
      </c>
      <c r="B3" s="53"/>
      <c r="C3" s="53"/>
      <c r="D3" s="53"/>
      <c r="E3" s="53"/>
      <c r="F3" s="53"/>
      <c r="G3" s="53"/>
      <c r="H3" s="53"/>
      <c r="I3" s="53"/>
    </row>
    <row r="4" spans="1:9" ht="24" x14ac:dyDescent="0.55000000000000004">
      <c r="A4" s="54" t="s">
        <v>194</v>
      </c>
      <c r="B4" s="54"/>
      <c r="C4" s="54"/>
      <c r="D4" s="54"/>
      <c r="E4" s="54"/>
      <c r="F4" s="54"/>
      <c r="G4" s="54"/>
      <c r="H4" s="54"/>
      <c r="I4" s="54"/>
    </row>
    <row r="5" spans="1:9" x14ac:dyDescent="0.55000000000000004">
      <c r="A5" s="23" t="s">
        <v>24</v>
      </c>
      <c r="B5" s="23" t="s">
        <v>25</v>
      </c>
      <c r="C5" s="23" t="s">
        <v>26</v>
      </c>
      <c r="D5" s="24" t="s">
        <v>27</v>
      </c>
      <c r="E5" s="23" t="s">
        <v>28</v>
      </c>
      <c r="F5" s="25" t="s">
        <v>29</v>
      </c>
      <c r="G5" s="25" t="s">
        <v>30</v>
      </c>
      <c r="H5" s="23" t="s">
        <v>31</v>
      </c>
      <c r="I5" s="26" t="s">
        <v>32</v>
      </c>
    </row>
    <row r="6" spans="1:9" x14ac:dyDescent="0.55000000000000004">
      <c r="A6" s="27"/>
      <c r="B6" s="27"/>
      <c r="C6" s="27" t="s">
        <v>33</v>
      </c>
      <c r="D6" s="28" t="s">
        <v>34</v>
      </c>
      <c r="E6" s="27"/>
      <c r="F6" s="28" t="s">
        <v>35</v>
      </c>
      <c r="G6" s="28" t="s">
        <v>36</v>
      </c>
      <c r="H6" s="27" t="s">
        <v>37</v>
      </c>
      <c r="I6" s="29" t="s">
        <v>38</v>
      </c>
    </row>
    <row r="7" spans="1:9" ht="56.25" x14ac:dyDescent="0.55000000000000004">
      <c r="A7" s="34">
        <v>1</v>
      </c>
      <c r="B7" s="31" t="s">
        <v>39</v>
      </c>
      <c r="C7" s="45">
        <v>4500</v>
      </c>
      <c r="D7" s="46">
        <v>4500</v>
      </c>
      <c r="E7" s="47" t="s">
        <v>40</v>
      </c>
      <c r="F7" s="35" t="s">
        <v>182</v>
      </c>
      <c r="G7" s="35" t="s">
        <v>187</v>
      </c>
      <c r="H7" s="35" t="s">
        <v>41</v>
      </c>
      <c r="I7" s="44" t="s">
        <v>195</v>
      </c>
    </row>
    <row r="8" spans="1:9" ht="37.5" x14ac:dyDescent="0.55000000000000004">
      <c r="A8" s="34">
        <v>2</v>
      </c>
      <c r="B8" s="31" t="s">
        <v>42</v>
      </c>
      <c r="C8" s="45">
        <v>2650</v>
      </c>
      <c r="D8" s="46">
        <v>2650</v>
      </c>
      <c r="E8" s="47" t="s">
        <v>40</v>
      </c>
      <c r="F8" s="35" t="s">
        <v>183</v>
      </c>
      <c r="G8" s="35" t="s">
        <v>183</v>
      </c>
      <c r="H8" s="35" t="s">
        <v>41</v>
      </c>
      <c r="I8" s="44" t="s">
        <v>196</v>
      </c>
    </row>
    <row r="9" spans="1:9" ht="75" x14ac:dyDescent="0.55000000000000004">
      <c r="A9" s="34">
        <v>3</v>
      </c>
      <c r="B9" s="31" t="s">
        <v>43</v>
      </c>
      <c r="C9" s="45">
        <v>1850</v>
      </c>
      <c r="D9" s="46">
        <v>1850</v>
      </c>
      <c r="E9" s="47" t="s">
        <v>40</v>
      </c>
      <c r="F9" s="35" t="s">
        <v>184</v>
      </c>
      <c r="G9" s="35" t="s">
        <v>184</v>
      </c>
      <c r="H9" s="35" t="s">
        <v>41</v>
      </c>
      <c r="I9" s="44" t="s">
        <v>197</v>
      </c>
    </row>
    <row r="10" spans="1:9" ht="75" x14ac:dyDescent="0.55000000000000004">
      <c r="A10" s="34">
        <v>4</v>
      </c>
      <c r="B10" s="31" t="s">
        <v>43</v>
      </c>
      <c r="C10" s="45">
        <v>18500</v>
      </c>
      <c r="D10" s="45">
        <v>18500</v>
      </c>
      <c r="E10" s="47" t="s">
        <v>40</v>
      </c>
      <c r="F10" s="35" t="s">
        <v>185</v>
      </c>
      <c r="G10" s="35" t="s">
        <v>185</v>
      </c>
      <c r="H10" s="35" t="s">
        <v>41</v>
      </c>
      <c r="I10" s="44" t="s">
        <v>198</v>
      </c>
    </row>
    <row r="11" spans="1:9" ht="56.25" x14ac:dyDescent="0.55000000000000004">
      <c r="A11" s="34">
        <v>5</v>
      </c>
      <c r="B11" s="31" t="s">
        <v>44</v>
      </c>
      <c r="C11" s="45">
        <v>6350</v>
      </c>
      <c r="D11" s="45">
        <v>6350</v>
      </c>
      <c r="E11" s="47" t="s">
        <v>40</v>
      </c>
      <c r="F11" s="35" t="s">
        <v>186</v>
      </c>
      <c r="G11" s="35" t="s">
        <v>186</v>
      </c>
      <c r="H11" s="35" t="s">
        <v>41</v>
      </c>
      <c r="I11" s="44" t="s">
        <v>199</v>
      </c>
    </row>
    <row r="12" spans="1:9" ht="56.25" x14ac:dyDescent="0.55000000000000004">
      <c r="A12" s="34">
        <v>6</v>
      </c>
      <c r="B12" s="31" t="s">
        <v>45</v>
      </c>
      <c r="C12" s="45">
        <v>510331.9</v>
      </c>
      <c r="D12" s="45">
        <v>510331.9</v>
      </c>
      <c r="E12" s="47" t="s">
        <v>40</v>
      </c>
      <c r="F12" s="35" t="s">
        <v>188</v>
      </c>
      <c r="G12" s="35" t="s">
        <v>188</v>
      </c>
      <c r="H12" s="35" t="s">
        <v>41</v>
      </c>
      <c r="I12" s="44" t="s">
        <v>200</v>
      </c>
    </row>
    <row r="13" spans="1:9" ht="56.25" x14ac:dyDescent="0.55000000000000004">
      <c r="A13" s="34">
        <v>7</v>
      </c>
      <c r="B13" s="31" t="s">
        <v>46</v>
      </c>
      <c r="C13" s="45">
        <v>27917.5</v>
      </c>
      <c r="D13" s="45">
        <v>27917.5</v>
      </c>
      <c r="E13" s="47" t="s">
        <v>40</v>
      </c>
      <c r="F13" s="35" t="s">
        <v>189</v>
      </c>
      <c r="G13" s="35" t="s">
        <v>189</v>
      </c>
      <c r="H13" s="35" t="s">
        <v>41</v>
      </c>
      <c r="I13" s="44" t="s">
        <v>201</v>
      </c>
    </row>
  </sheetData>
  <mergeCells count="3">
    <mergeCell ref="A2:I2"/>
    <mergeCell ref="A3:I3"/>
    <mergeCell ref="A4:I4"/>
  </mergeCells>
  <printOptions horizontalCentered="1"/>
  <pageMargins left="3.937007874015748E-2" right="0.11811023622047245" top="0.27559055118110237" bottom="0.27559055118110237" header="0.15748031496062992" footer="0.15748031496062992"/>
  <pageSetup paperSize="9" scale="9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B56C89-1BD8-41D7-80A6-F33F6DC58424}">
  <sheetPr>
    <tabColor indexed="12"/>
  </sheetPr>
  <dimension ref="A1:I14"/>
  <sheetViews>
    <sheetView view="pageBreakPreview" topLeftCell="A9" zoomScaleNormal="100" zoomScaleSheetLayoutView="100" workbookViewId="0">
      <selection activeCell="A7" sqref="A7:A14"/>
    </sheetView>
  </sheetViews>
  <sheetFormatPr defaultRowHeight="23.25" x14ac:dyDescent="0.55000000000000004"/>
  <cols>
    <col min="1" max="1" width="7.28515625" style="39" customWidth="1"/>
    <col min="2" max="2" width="24.140625" style="40" customWidth="1"/>
    <col min="3" max="3" width="11.85546875" style="40" customWidth="1"/>
    <col min="4" max="4" width="12.42578125" style="41" customWidth="1"/>
    <col min="5" max="5" width="10.28515625" style="42" customWidth="1"/>
    <col min="6" max="6" width="22.140625" style="41" customWidth="1"/>
    <col min="7" max="7" width="23.42578125" style="41" customWidth="1"/>
    <col min="8" max="8" width="20.42578125" style="42" customWidth="1"/>
    <col min="9" max="9" width="19.140625" style="22" customWidth="1"/>
    <col min="10" max="16384" width="9.140625" style="22"/>
  </cols>
  <sheetData>
    <row r="1" spans="1:9" x14ac:dyDescent="0.55000000000000004">
      <c r="A1" s="17"/>
      <c r="B1" s="18"/>
      <c r="C1" s="18"/>
      <c r="D1" s="19"/>
      <c r="E1" s="17"/>
      <c r="F1" s="19"/>
      <c r="G1" s="19"/>
      <c r="H1" s="20"/>
      <c r="I1" s="21" t="s">
        <v>0</v>
      </c>
    </row>
    <row r="2" spans="1:9" x14ac:dyDescent="0.55000000000000004">
      <c r="A2" s="53" t="s">
        <v>47</v>
      </c>
      <c r="B2" s="53"/>
      <c r="C2" s="53"/>
      <c r="D2" s="53"/>
      <c r="E2" s="53"/>
      <c r="F2" s="53"/>
      <c r="G2" s="53"/>
      <c r="H2" s="53"/>
      <c r="I2" s="53"/>
    </row>
    <row r="3" spans="1:9" x14ac:dyDescent="0.55000000000000004">
      <c r="A3" s="53" t="s">
        <v>23</v>
      </c>
      <c r="B3" s="53"/>
      <c r="C3" s="53"/>
      <c r="D3" s="53"/>
      <c r="E3" s="53"/>
      <c r="F3" s="53"/>
      <c r="G3" s="53"/>
      <c r="H3" s="53"/>
      <c r="I3" s="53"/>
    </row>
    <row r="4" spans="1:9" ht="24" x14ac:dyDescent="0.55000000000000004">
      <c r="A4" s="54" t="s">
        <v>202</v>
      </c>
      <c r="B4" s="54"/>
      <c r="C4" s="54"/>
      <c r="D4" s="54"/>
      <c r="E4" s="54"/>
      <c r="F4" s="54"/>
      <c r="G4" s="54"/>
      <c r="H4" s="54"/>
      <c r="I4" s="54"/>
    </row>
    <row r="5" spans="1:9" x14ac:dyDescent="0.55000000000000004">
      <c r="A5" s="23" t="s">
        <v>24</v>
      </c>
      <c r="B5" s="23" t="s">
        <v>25</v>
      </c>
      <c r="C5" s="23" t="s">
        <v>26</v>
      </c>
      <c r="D5" s="24" t="s">
        <v>27</v>
      </c>
      <c r="E5" s="23" t="s">
        <v>28</v>
      </c>
      <c r="F5" s="25" t="s">
        <v>29</v>
      </c>
      <c r="G5" s="25" t="s">
        <v>30</v>
      </c>
      <c r="H5" s="23" t="s">
        <v>31</v>
      </c>
      <c r="I5" s="26" t="s">
        <v>32</v>
      </c>
    </row>
    <row r="6" spans="1:9" x14ac:dyDescent="0.55000000000000004">
      <c r="A6" s="27"/>
      <c r="B6" s="27"/>
      <c r="C6" s="27" t="s">
        <v>33</v>
      </c>
      <c r="D6" s="28" t="s">
        <v>34</v>
      </c>
      <c r="E6" s="27"/>
      <c r="F6" s="28" t="s">
        <v>35</v>
      </c>
      <c r="G6" s="28" t="s">
        <v>36</v>
      </c>
      <c r="H6" s="27" t="s">
        <v>37</v>
      </c>
      <c r="I6" s="29" t="s">
        <v>38</v>
      </c>
    </row>
    <row r="7" spans="1:9" ht="93.75" x14ac:dyDescent="0.55000000000000004">
      <c r="A7" s="34">
        <v>1</v>
      </c>
      <c r="B7" s="31" t="s">
        <v>48</v>
      </c>
      <c r="C7" s="32">
        <v>83614</v>
      </c>
      <c r="D7" s="32">
        <v>83614</v>
      </c>
      <c r="E7" s="34" t="s">
        <v>40</v>
      </c>
      <c r="F7" s="35" t="s">
        <v>175</v>
      </c>
      <c r="G7" s="35" t="s">
        <v>175</v>
      </c>
      <c r="H7" s="35" t="s">
        <v>41</v>
      </c>
      <c r="I7" s="44" t="s">
        <v>203</v>
      </c>
    </row>
    <row r="8" spans="1:9" ht="37.5" x14ac:dyDescent="0.55000000000000004">
      <c r="A8" s="34">
        <v>2</v>
      </c>
      <c r="B8" s="38" t="s">
        <v>49</v>
      </c>
      <c r="C8" s="32">
        <v>116841</v>
      </c>
      <c r="D8" s="32">
        <v>116841</v>
      </c>
      <c r="E8" s="34" t="s">
        <v>40</v>
      </c>
      <c r="F8" s="35" t="s">
        <v>176</v>
      </c>
      <c r="G8" s="35" t="s">
        <v>176</v>
      </c>
      <c r="H8" s="35" t="s">
        <v>41</v>
      </c>
      <c r="I8" s="44" t="s">
        <v>204</v>
      </c>
    </row>
    <row r="9" spans="1:9" ht="56.25" x14ac:dyDescent="0.55000000000000004">
      <c r="A9" s="34">
        <v>3</v>
      </c>
      <c r="B9" s="31" t="s">
        <v>50</v>
      </c>
      <c r="C9" s="32">
        <v>68060</v>
      </c>
      <c r="D9" s="32">
        <v>68060</v>
      </c>
      <c r="E9" s="34" t="s">
        <v>40</v>
      </c>
      <c r="F9" s="35" t="s">
        <v>177</v>
      </c>
      <c r="G9" s="35" t="s">
        <v>177</v>
      </c>
      <c r="H9" s="35" t="s">
        <v>41</v>
      </c>
      <c r="I9" s="44" t="s">
        <v>205</v>
      </c>
    </row>
    <row r="10" spans="1:9" ht="75" x14ac:dyDescent="0.55000000000000004">
      <c r="A10" s="34">
        <v>4</v>
      </c>
      <c r="B10" s="31" t="s">
        <v>51</v>
      </c>
      <c r="C10" s="32">
        <v>20000</v>
      </c>
      <c r="D10" s="32">
        <v>20000</v>
      </c>
      <c r="E10" s="34" t="s">
        <v>40</v>
      </c>
      <c r="F10" s="35" t="s">
        <v>178</v>
      </c>
      <c r="G10" s="35" t="s">
        <v>178</v>
      </c>
      <c r="H10" s="35" t="s">
        <v>41</v>
      </c>
      <c r="I10" s="44" t="s">
        <v>206</v>
      </c>
    </row>
    <row r="11" spans="1:9" ht="37.5" x14ac:dyDescent="0.55000000000000004">
      <c r="A11" s="34">
        <v>5</v>
      </c>
      <c r="B11" s="31" t="s">
        <v>52</v>
      </c>
      <c r="C11" s="32">
        <v>16389</v>
      </c>
      <c r="D11" s="32">
        <v>16389</v>
      </c>
      <c r="E11" s="34" t="s">
        <v>40</v>
      </c>
      <c r="F11" s="35" t="s">
        <v>179</v>
      </c>
      <c r="G11" s="35" t="s">
        <v>179</v>
      </c>
      <c r="H11" s="35" t="s">
        <v>41</v>
      </c>
      <c r="I11" s="44" t="s">
        <v>207</v>
      </c>
    </row>
    <row r="12" spans="1:9" ht="37.5" x14ac:dyDescent="0.55000000000000004">
      <c r="A12" s="34">
        <v>6</v>
      </c>
      <c r="B12" s="38" t="s">
        <v>53</v>
      </c>
      <c r="C12" s="32">
        <v>24000</v>
      </c>
      <c r="D12" s="32">
        <v>24000</v>
      </c>
      <c r="E12" s="34" t="s">
        <v>40</v>
      </c>
      <c r="F12" s="35" t="s">
        <v>180</v>
      </c>
      <c r="G12" s="35" t="s">
        <v>180</v>
      </c>
      <c r="H12" s="35" t="s">
        <v>41</v>
      </c>
      <c r="I12" s="44" t="s">
        <v>208</v>
      </c>
    </row>
    <row r="13" spans="1:9" ht="37.5" x14ac:dyDescent="0.55000000000000004">
      <c r="A13" s="34">
        <v>7</v>
      </c>
      <c r="B13" s="38" t="s">
        <v>53</v>
      </c>
      <c r="C13" s="32">
        <v>24000</v>
      </c>
      <c r="D13" s="32">
        <v>24000</v>
      </c>
      <c r="E13" s="34" t="s">
        <v>40</v>
      </c>
      <c r="F13" s="35" t="s">
        <v>180</v>
      </c>
      <c r="G13" s="35" t="s">
        <v>180</v>
      </c>
      <c r="H13" s="35" t="s">
        <v>41</v>
      </c>
      <c r="I13" s="44" t="s">
        <v>209</v>
      </c>
    </row>
    <row r="14" spans="1:9" ht="37.5" x14ac:dyDescent="0.55000000000000004">
      <c r="A14" s="34">
        <v>8</v>
      </c>
      <c r="B14" s="31" t="s">
        <v>54</v>
      </c>
      <c r="C14" s="32">
        <v>32000</v>
      </c>
      <c r="D14" s="32">
        <v>32000</v>
      </c>
      <c r="E14" s="34" t="s">
        <v>40</v>
      </c>
      <c r="F14" s="35" t="s">
        <v>181</v>
      </c>
      <c r="G14" s="35" t="s">
        <v>181</v>
      </c>
      <c r="H14" s="35" t="s">
        <v>41</v>
      </c>
      <c r="I14" s="44" t="s">
        <v>210</v>
      </c>
    </row>
  </sheetData>
  <mergeCells count="3">
    <mergeCell ref="A2:I2"/>
    <mergeCell ref="A3:I3"/>
    <mergeCell ref="A4:I4"/>
  </mergeCells>
  <printOptions horizontalCentered="1"/>
  <pageMargins left="3.937007874015748E-2" right="0.11811023622047245" top="0.27559055118110237" bottom="0.27559055118110237" header="0.15748031496062992" footer="0.15748031496062992"/>
  <pageSetup paperSize="9" scale="9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872706-E017-4D2B-A43F-BA32430BB538}">
  <sheetPr>
    <tabColor indexed="12"/>
  </sheetPr>
  <dimension ref="A1:I17"/>
  <sheetViews>
    <sheetView view="pageBreakPreview" zoomScaleNormal="100" zoomScaleSheetLayoutView="100" workbookViewId="0">
      <selection activeCell="I18" sqref="I18"/>
    </sheetView>
  </sheetViews>
  <sheetFormatPr defaultRowHeight="23.25" x14ac:dyDescent="0.55000000000000004"/>
  <cols>
    <col min="1" max="1" width="6.7109375" style="1" customWidth="1"/>
    <col min="2" max="2" width="24.140625" style="2" customWidth="1"/>
    <col min="3" max="3" width="11.28515625" style="2" customWidth="1"/>
    <col min="4" max="4" width="10.42578125" style="3" customWidth="1"/>
    <col min="5" max="5" width="10.42578125" style="4" customWidth="1"/>
    <col min="6" max="6" width="23.140625" style="3" customWidth="1"/>
    <col min="7" max="7" width="23.42578125" style="3" customWidth="1"/>
    <col min="8" max="8" width="21.5703125" style="4" customWidth="1"/>
    <col min="9" max="9" width="19" style="5" customWidth="1"/>
    <col min="10" max="16384" width="9.140625" style="5"/>
  </cols>
  <sheetData>
    <row r="1" spans="1:9" x14ac:dyDescent="0.55000000000000004">
      <c r="A1" s="17"/>
      <c r="B1" s="18"/>
      <c r="C1" s="18"/>
      <c r="D1" s="19"/>
      <c r="E1" s="17"/>
      <c r="F1" s="19"/>
      <c r="G1" s="19"/>
      <c r="H1" s="20"/>
      <c r="I1" s="21" t="s">
        <v>0</v>
      </c>
    </row>
    <row r="2" spans="1:9" x14ac:dyDescent="0.55000000000000004">
      <c r="A2" s="53" t="s">
        <v>55</v>
      </c>
      <c r="B2" s="53"/>
      <c r="C2" s="53"/>
      <c r="D2" s="53"/>
      <c r="E2" s="53"/>
      <c r="F2" s="53"/>
      <c r="G2" s="53"/>
      <c r="H2" s="53"/>
      <c r="I2" s="53"/>
    </row>
    <row r="3" spans="1:9" x14ac:dyDescent="0.55000000000000004">
      <c r="A3" s="53" t="s">
        <v>23</v>
      </c>
      <c r="B3" s="53"/>
      <c r="C3" s="53"/>
      <c r="D3" s="53"/>
      <c r="E3" s="53"/>
      <c r="F3" s="53"/>
      <c r="G3" s="53"/>
      <c r="H3" s="53"/>
      <c r="I3" s="53"/>
    </row>
    <row r="4" spans="1:9" ht="24" x14ac:dyDescent="0.55000000000000004">
      <c r="A4" s="54" t="s">
        <v>211</v>
      </c>
      <c r="B4" s="54"/>
      <c r="C4" s="54"/>
      <c r="D4" s="54"/>
      <c r="E4" s="54"/>
      <c r="F4" s="54"/>
      <c r="G4" s="54"/>
      <c r="H4" s="54"/>
      <c r="I4" s="54"/>
    </row>
    <row r="5" spans="1:9" x14ac:dyDescent="0.55000000000000004">
      <c r="A5" s="23" t="s">
        <v>24</v>
      </c>
      <c r="B5" s="23" t="s">
        <v>25</v>
      </c>
      <c r="C5" s="23" t="s">
        <v>26</v>
      </c>
      <c r="D5" s="24" t="s">
        <v>27</v>
      </c>
      <c r="E5" s="23" t="s">
        <v>28</v>
      </c>
      <c r="F5" s="25" t="s">
        <v>29</v>
      </c>
      <c r="G5" s="25" t="s">
        <v>30</v>
      </c>
      <c r="H5" s="23" t="s">
        <v>31</v>
      </c>
      <c r="I5" s="26" t="s">
        <v>32</v>
      </c>
    </row>
    <row r="6" spans="1:9" x14ac:dyDescent="0.55000000000000004">
      <c r="A6" s="27"/>
      <c r="B6" s="27"/>
      <c r="C6" s="27" t="s">
        <v>33</v>
      </c>
      <c r="D6" s="28">
        <v>500</v>
      </c>
      <c r="E6" s="27"/>
      <c r="F6" s="28" t="s">
        <v>35</v>
      </c>
      <c r="G6" s="28" t="s">
        <v>36</v>
      </c>
      <c r="H6" s="27" t="s">
        <v>37</v>
      </c>
      <c r="I6" s="29" t="s">
        <v>38</v>
      </c>
    </row>
    <row r="7" spans="1:9" ht="75" x14ac:dyDescent="0.55000000000000004">
      <c r="A7" s="34">
        <v>1</v>
      </c>
      <c r="B7" s="31" t="s">
        <v>56</v>
      </c>
      <c r="C7" s="32">
        <v>500</v>
      </c>
      <c r="D7" s="33">
        <v>500</v>
      </c>
      <c r="E7" s="34" t="s">
        <v>40</v>
      </c>
      <c r="F7" s="35" t="s">
        <v>168</v>
      </c>
      <c r="G7" s="35" t="s">
        <v>168</v>
      </c>
      <c r="H7" s="35" t="s">
        <v>41</v>
      </c>
      <c r="I7" s="36" t="s">
        <v>57</v>
      </c>
    </row>
    <row r="8" spans="1:9" ht="56.25" x14ac:dyDescent="0.55000000000000004">
      <c r="A8" s="34">
        <v>2</v>
      </c>
      <c r="B8" s="31" t="s">
        <v>58</v>
      </c>
      <c r="C8" s="32">
        <v>11816</v>
      </c>
      <c r="D8" s="32">
        <v>11816</v>
      </c>
      <c r="E8" s="34" t="s">
        <v>40</v>
      </c>
      <c r="F8" s="37" t="s">
        <v>190</v>
      </c>
      <c r="G8" s="37" t="s">
        <v>190</v>
      </c>
      <c r="H8" s="35" t="s">
        <v>41</v>
      </c>
      <c r="I8" s="36" t="s">
        <v>59</v>
      </c>
    </row>
    <row r="9" spans="1:9" ht="56.25" x14ac:dyDescent="0.55000000000000004">
      <c r="A9" s="34">
        <v>3</v>
      </c>
      <c r="B9" s="31" t="s">
        <v>60</v>
      </c>
      <c r="C9" s="38">
        <v>480</v>
      </c>
      <c r="D9" s="33">
        <v>480</v>
      </c>
      <c r="E9" s="34" t="s">
        <v>40</v>
      </c>
      <c r="F9" s="37" t="s">
        <v>191</v>
      </c>
      <c r="G9" s="37" t="s">
        <v>191</v>
      </c>
      <c r="H9" s="35" t="s">
        <v>41</v>
      </c>
      <c r="I9" s="36" t="s">
        <v>61</v>
      </c>
    </row>
    <row r="10" spans="1:9" ht="75" x14ac:dyDescent="0.55000000000000004">
      <c r="A10" s="34">
        <v>4</v>
      </c>
      <c r="B10" s="31" t="s">
        <v>62</v>
      </c>
      <c r="C10" s="32">
        <v>7700</v>
      </c>
      <c r="D10" s="32">
        <v>7700</v>
      </c>
      <c r="E10" s="34" t="s">
        <v>40</v>
      </c>
      <c r="F10" s="35" t="s">
        <v>169</v>
      </c>
      <c r="G10" s="35" t="s">
        <v>169</v>
      </c>
      <c r="H10" s="35" t="s">
        <v>41</v>
      </c>
      <c r="I10" s="36" t="s">
        <v>63</v>
      </c>
    </row>
    <row r="11" spans="1:9" ht="37.5" x14ac:dyDescent="0.55000000000000004">
      <c r="A11" s="34">
        <v>5</v>
      </c>
      <c r="B11" s="38" t="s">
        <v>64</v>
      </c>
      <c r="C11" s="32">
        <v>13140</v>
      </c>
      <c r="D11" s="32">
        <v>13140</v>
      </c>
      <c r="E11" s="34" t="s">
        <v>40</v>
      </c>
      <c r="F11" s="35" t="s">
        <v>170</v>
      </c>
      <c r="G11" s="35" t="s">
        <v>170</v>
      </c>
      <c r="H11" s="35" t="s">
        <v>41</v>
      </c>
      <c r="I11" s="36" t="s">
        <v>65</v>
      </c>
    </row>
    <row r="12" spans="1:9" ht="112.5" x14ac:dyDescent="0.55000000000000004">
      <c r="A12" s="34">
        <v>6</v>
      </c>
      <c r="B12" s="31" t="s">
        <v>66</v>
      </c>
      <c r="C12" s="32">
        <v>5600</v>
      </c>
      <c r="D12" s="32">
        <v>5600</v>
      </c>
      <c r="E12" s="34" t="s">
        <v>40</v>
      </c>
      <c r="F12" s="35" t="s">
        <v>192</v>
      </c>
      <c r="G12" s="35" t="s">
        <v>192</v>
      </c>
      <c r="H12" s="35" t="s">
        <v>41</v>
      </c>
      <c r="I12" s="36" t="s">
        <v>67</v>
      </c>
    </row>
    <row r="13" spans="1:9" ht="93.75" x14ac:dyDescent="0.55000000000000004">
      <c r="A13" s="34">
        <v>7</v>
      </c>
      <c r="B13" s="31" t="s">
        <v>68</v>
      </c>
      <c r="C13" s="32">
        <v>12500</v>
      </c>
      <c r="D13" s="32">
        <v>12500</v>
      </c>
      <c r="E13" s="34" t="s">
        <v>40</v>
      </c>
      <c r="F13" s="35" t="s">
        <v>171</v>
      </c>
      <c r="G13" s="35" t="s">
        <v>171</v>
      </c>
      <c r="H13" s="35" t="s">
        <v>41</v>
      </c>
      <c r="I13" s="36" t="s">
        <v>69</v>
      </c>
    </row>
    <row r="14" spans="1:9" ht="75" x14ac:dyDescent="0.55000000000000004">
      <c r="A14" s="34">
        <v>8</v>
      </c>
      <c r="B14" s="31" t="s">
        <v>70</v>
      </c>
      <c r="C14" s="32">
        <v>12900</v>
      </c>
      <c r="D14" s="32">
        <v>12900</v>
      </c>
      <c r="E14" s="34" t="s">
        <v>40</v>
      </c>
      <c r="F14" s="35" t="s">
        <v>172</v>
      </c>
      <c r="G14" s="35" t="s">
        <v>172</v>
      </c>
      <c r="H14" s="35" t="s">
        <v>41</v>
      </c>
      <c r="I14" s="36" t="s">
        <v>71</v>
      </c>
    </row>
    <row r="15" spans="1:9" ht="75" x14ac:dyDescent="0.55000000000000004">
      <c r="A15" s="34">
        <v>9</v>
      </c>
      <c r="B15" s="31" t="s">
        <v>72</v>
      </c>
      <c r="C15" s="32">
        <v>9000</v>
      </c>
      <c r="D15" s="48">
        <v>9000</v>
      </c>
      <c r="E15" s="34" t="s">
        <v>40</v>
      </c>
      <c r="F15" s="35" t="s">
        <v>173</v>
      </c>
      <c r="G15" s="35" t="s">
        <v>173</v>
      </c>
      <c r="H15" s="35" t="s">
        <v>41</v>
      </c>
      <c r="I15" s="36" t="s">
        <v>69</v>
      </c>
    </row>
    <row r="16" spans="1:9" ht="93.75" x14ac:dyDescent="0.55000000000000004">
      <c r="A16" s="30">
        <v>10</v>
      </c>
      <c r="B16" s="31" t="s">
        <v>73</v>
      </c>
      <c r="C16" s="32">
        <v>48000</v>
      </c>
      <c r="D16" s="32">
        <v>48000</v>
      </c>
      <c r="E16" s="34" t="s">
        <v>40</v>
      </c>
      <c r="F16" s="35" t="s">
        <v>174</v>
      </c>
      <c r="G16" s="35" t="s">
        <v>174</v>
      </c>
      <c r="H16" s="35" t="s">
        <v>41</v>
      </c>
      <c r="I16" s="36" t="s">
        <v>74</v>
      </c>
    </row>
    <row r="17" spans="8:8" x14ac:dyDescent="0.55000000000000004">
      <c r="H17" s="49"/>
    </row>
  </sheetData>
  <mergeCells count="3">
    <mergeCell ref="A2:I2"/>
    <mergeCell ref="A3:I3"/>
    <mergeCell ref="A4:I4"/>
  </mergeCells>
  <printOptions horizontalCentered="1"/>
  <pageMargins left="3.937007874015748E-2" right="0.11811023622047245" top="0.27559055118110237" bottom="0.27559055118110237" header="0.15748031496062992" footer="0.15748031496062992"/>
  <pageSetup paperSize="9" scale="9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69C7F3-7726-42DB-950B-7D237FB56A35}">
  <sheetPr>
    <tabColor indexed="12"/>
  </sheetPr>
  <dimension ref="A1:I13"/>
  <sheetViews>
    <sheetView view="pageBreakPreview" zoomScaleNormal="100" zoomScaleSheetLayoutView="100" workbookViewId="0">
      <selection activeCell="A7" sqref="A7:A13"/>
    </sheetView>
  </sheetViews>
  <sheetFormatPr defaultRowHeight="23.25" x14ac:dyDescent="0.55000000000000004"/>
  <cols>
    <col min="1" max="1" width="6.85546875" style="39" customWidth="1"/>
    <col min="2" max="2" width="24.140625" style="40" customWidth="1"/>
    <col min="3" max="3" width="12.7109375" style="40" customWidth="1"/>
    <col min="4" max="4" width="11.42578125" style="41" customWidth="1"/>
    <col min="5" max="5" width="11.28515625" style="42" customWidth="1"/>
    <col min="6" max="6" width="21.5703125" style="41" customWidth="1"/>
    <col min="7" max="7" width="22.140625" style="41" customWidth="1"/>
    <col min="8" max="8" width="20.42578125" style="42" customWidth="1"/>
    <col min="9" max="9" width="20.42578125" style="22" customWidth="1"/>
    <col min="10" max="16384" width="9.140625" style="22"/>
  </cols>
  <sheetData>
    <row r="1" spans="1:9" x14ac:dyDescent="0.55000000000000004">
      <c r="A1" s="17"/>
      <c r="B1" s="18"/>
      <c r="C1" s="18"/>
      <c r="D1" s="19"/>
      <c r="E1" s="17"/>
      <c r="F1" s="19"/>
      <c r="G1" s="19"/>
      <c r="H1" s="20"/>
      <c r="I1" s="21" t="s">
        <v>0</v>
      </c>
    </row>
    <row r="2" spans="1:9" x14ac:dyDescent="0.55000000000000004">
      <c r="A2" s="53" t="s">
        <v>75</v>
      </c>
      <c r="B2" s="53"/>
      <c r="C2" s="53"/>
      <c r="D2" s="53"/>
      <c r="E2" s="53"/>
      <c r="F2" s="53"/>
      <c r="G2" s="53"/>
      <c r="H2" s="53"/>
      <c r="I2" s="53"/>
    </row>
    <row r="3" spans="1:9" x14ac:dyDescent="0.55000000000000004">
      <c r="A3" s="53" t="s">
        <v>23</v>
      </c>
      <c r="B3" s="53"/>
      <c r="C3" s="53"/>
      <c r="D3" s="53"/>
      <c r="E3" s="53"/>
      <c r="F3" s="53"/>
      <c r="G3" s="53"/>
      <c r="H3" s="53"/>
      <c r="I3" s="53"/>
    </row>
    <row r="4" spans="1:9" ht="24" x14ac:dyDescent="0.55000000000000004">
      <c r="A4" s="54" t="s">
        <v>212</v>
      </c>
      <c r="B4" s="54"/>
      <c r="C4" s="54"/>
      <c r="D4" s="54"/>
      <c r="E4" s="54"/>
      <c r="F4" s="54"/>
      <c r="G4" s="54"/>
      <c r="H4" s="54"/>
      <c r="I4" s="54"/>
    </row>
    <row r="5" spans="1:9" x14ac:dyDescent="0.55000000000000004">
      <c r="A5" s="23" t="s">
        <v>24</v>
      </c>
      <c r="B5" s="23" t="s">
        <v>25</v>
      </c>
      <c r="C5" s="23" t="s">
        <v>26</v>
      </c>
      <c r="D5" s="24" t="s">
        <v>27</v>
      </c>
      <c r="E5" s="23" t="s">
        <v>28</v>
      </c>
      <c r="F5" s="25" t="s">
        <v>29</v>
      </c>
      <c r="G5" s="25" t="s">
        <v>30</v>
      </c>
      <c r="H5" s="23" t="s">
        <v>31</v>
      </c>
      <c r="I5" s="26" t="s">
        <v>32</v>
      </c>
    </row>
    <row r="6" spans="1:9" x14ac:dyDescent="0.55000000000000004">
      <c r="A6" s="27"/>
      <c r="B6" s="27"/>
      <c r="C6" s="27" t="s">
        <v>33</v>
      </c>
      <c r="D6" s="28" t="s">
        <v>34</v>
      </c>
      <c r="E6" s="27"/>
      <c r="F6" s="28" t="s">
        <v>35</v>
      </c>
      <c r="G6" s="28" t="s">
        <v>36</v>
      </c>
      <c r="H6" s="27" t="s">
        <v>37</v>
      </c>
      <c r="I6" s="29" t="s">
        <v>38</v>
      </c>
    </row>
    <row r="7" spans="1:9" ht="56.25" x14ac:dyDescent="0.55000000000000004">
      <c r="A7" s="34">
        <v>1</v>
      </c>
      <c r="B7" s="31" t="s">
        <v>76</v>
      </c>
      <c r="C7" s="32">
        <v>400</v>
      </c>
      <c r="D7" s="48">
        <v>400</v>
      </c>
      <c r="E7" s="34" t="s">
        <v>40</v>
      </c>
      <c r="F7" s="35" t="s">
        <v>161</v>
      </c>
      <c r="G7" s="35" t="s">
        <v>161</v>
      </c>
      <c r="H7" s="35" t="s">
        <v>41</v>
      </c>
      <c r="I7" s="44" t="s">
        <v>77</v>
      </c>
    </row>
    <row r="8" spans="1:9" ht="75" x14ac:dyDescent="0.55000000000000004">
      <c r="A8" s="34">
        <v>2</v>
      </c>
      <c r="B8" s="31" t="s">
        <v>78</v>
      </c>
      <c r="C8" s="32">
        <v>6000</v>
      </c>
      <c r="D8" s="32">
        <v>6000</v>
      </c>
      <c r="E8" s="34" t="s">
        <v>40</v>
      </c>
      <c r="F8" s="35" t="s">
        <v>162</v>
      </c>
      <c r="G8" s="35" t="s">
        <v>162</v>
      </c>
      <c r="H8" s="35" t="s">
        <v>41</v>
      </c>
      <c r="I8" s="44" t="s">
        <v>79</v>
      </c>
    </row>
    <row r="9" spans="1:9" ht="75" x14ac:dyDescent="0.55000000000000004">
      <c r="A9" s="34">
        <v>3</v>
      </c>
      <c r="B9" s="31" t="s">
        <v>80</v>
      </c>
      <c r="C9" s="32">
        <v>16000</v>
      </c>
      <c r="D9" s="32">
        <v>16000</v>
      </c>
      <c r="E9" s="34" t="s">
        <v>40</v>
      </c>
      <c r="F9" s="35" t="s">
        <v>163</v>
      </c>
      <c r="G9" s="35" t="s">
        <v>163</v>
      </c>
      <c r="H9" s="35" t="s">
        <v>41</v>
      </c>
      <c r="I9" s="44" t="s">
        <v>81</v>
      </c>
    </row>
    <row r="10" spans="1:9" ht="112.5" x14ac:dyDescent="0.55000000000000004">
      <c r="A10" s="34">
        <v>4</v>
      </c>
      <c r="B10" s="31" t="s">
        <v>82</v>
      </c>
      <c r="C10" s="32">
        <v>2372100</v>
      </c>
      <c r="D10" s="32">
        <v>2372100</v>
      </c>
      <c r="E10" s="34" t="s">
        <v>83</v>
      </c>
      <c r="F10" s="35" t="s">
        <v>164</v>
      </c>
      <c r="G10" s="35" t="s">
        <v>164</v>
      </c>
      <c r="H10" s="35" t="s">
        <v>41</v>
      </c>
      <c r="I10" s="44" t="s">
        <v>84</v>
      </c>
    </row>
    <row r="11" spans="1:9" ht="56.25" x14ac:dyDescent="0.55000000000000004">
      <c r="A11" s="34">
        <v>5</v>
      </c>
      <c r="B11" s="31" t="s">
        <v>85</v>
      </c>
      <c r="C11" s="32">
        <v>6650</v>
      </c>
      <c r="D11" s="32">
        <v>6650</v>
      </c>
      <c r="E11" s="34" t="s">
        <v>40</v>
      </c>
      <c r="F11" s="35" t="s">
        <v>165</v>
      </c>
      <c r="G11" s="35" t="s">
        <v>165</v>
      </c>
      <c r="H11" s="35" t="s">
        <v>41</v>
      </c>
      <c r="I11" s="44" t="s">
        <v>86</v>
      </c>
    </row>
    <row r="12" spans="1:9" ht="56.25" x14ac:dyDescent="0.55000000000000004">
      <c r="A12" s="34">
        <v>6</v>
      </c>
      <c r="B12" s="31" t="s">
        <v>87</v>
      </c>
      <c r="C12" s="32">
        <v>2000</v>
      </c>
      <c r="D12" s="32">
        <v>2000</v>
      </c>
      <c r="E12" s="34" t="s">
        <v>40</v>
      </c>
      <c r="F12" s="35" t="s">
        <v>166</v>
      </c>
      <c r="G12" s="35" t="s">
        <v>166</v>
      </c>
      <c r="H12" s="35" t="s">
        <v>41</v>
      </c>
      <c r="I12" s="44" t="s">
        <v>88</v>
      </c>
    </row>
    <row r="13" spans="1:9" ht="56.25" x14ac:dyDescent="0.55000000000000004">
      <c r="A13" s="34">
        <v>7</v>
      </c>
      <c r="B13" s="31" t="s">
        <v>89</v>
      </c>
      <c r="C13" s="32">
        <v>45096</v>
      </c>
      <c r="D13" s="32">
        <v>45096</v>
      </c>
      <c r="E13" s="34" t="s">
        <v>40</v>
      </c>
      <c r="F13" s="35" t="s">
        <v>167</v>
      </c>
      <c r="G13" s="35" t="s">
        <v>167</v>
      </c>
      <c r="H13" s="35" t="s">
        <v>41</v>
      </c>
      <c r="I13" s="44" t="s">
        <v>90</v>
      </c>
    </row>
  </sheetData>
  <mergeCells count="3">
    <mergeCell ref="A2:I2"/>
    <mergeCell ref="A3:I3"/>
    <mergeCell ref="A4:I4"/>
  </mergeCells>
  <printOptions horizontalCentered="1"/>
  <pageMargins left="3.937007874015748E-2" right="0.11811023622047245" top="0.27559055118110237" bottom="0.27559055118110237" header="0.15748031496062992" footer="0.15748031496062992"/>
  <pageSetup paperSize="9" scale="9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14E125-BAC8-420D-9598-88D96B6AAE14}">
  <sheetPr>
    <tabColor indexed="12"/>
  </sheetPr>
  <dimension ref="A1:I9"/>
  <sheetViews>
    <sheetView view="pageBreakPreview" zoomScaleNormal="100" zoomScaleSheetLayoutView="100" workbookViewId="0">
      <selection activeCell="G7" sqref="G7"/>
    </sheetView>
  </sheetViews>
  <sheetFormatPr defaultRowHeight="23.25" x14ac:dyDescent="0.55000000000000004"/>
  <cols>
    <col min="1" max="1" width="6.28515625" style="39" customWidth="1"/>
    <col min="2" max="2" width="25.140625" style="40" customWidth="1"/>
    <col min="3" max="3" width="16.42578125" style="40" customWidth="1"/>
    <col min="4" max="4" width="13.7109375" style="41" customWidth="1"/>
    <col min="5" max="5" width="11.85546875" style="42" customWidth="1"/>
    <col min="6" max="6" width="20.140625" style="41" customWidth="1"/>
    <col min="7" max="7" width="20.7109375" style="41" customWidth="1"/>
    <col min="8" max="8" width="22.28515625" style="42" customWidth="1"/>
    <col min="9" max="9" width="20" style="22" customWidth="1"/>
    <col min="10" max="16384" width="9.140625" style="22"/>
  </cols>
  <sheetData>
    <row r="1" spans="1:9" x14ac:dyDescent="0.55000000000000004">
      <c r="A1" s="17"/>
      <c r="B1" s="18"/>
      <c r="C1" s="18"/>
      <c r="D1" s="19"/>
      <c r="E1" s="17"/>
      <c r="F1" s="19"/>
      <c r="G1" s="19"/>
      <c r="H1" s="20"/>
      <c r="I1" s="21" t="s">
        <v>0</v>
      </c>
    </row>
    <row r="2" spans="1:9" x14ac:dyDescent="0.55000000000000004">
      <c r="A2" s="53" t="s">
        <v>91</v>
      </c>
      <c r="B2" s="53"/>
      <c r="C2" s="53"/>
      <c r="D2" s="53"/>
      <c r="E2" s="53"/>
      <c r="F2" s="53"/>
      <c r="G2" s="53"/>
      <c r="H2" s="53"/>
      <c r="I2" s="53"/>
    </row>
    <row r="3" spans="1:9" x14ac:dyDescent="0.55000000000000004">
      <c r="A3" s="53" t="s">
        <v>23</v>
      </c>
      <c r="B3" s="53"/>
      <c r="C3" s="53"/>
      <c r="D3" s="53"/>
      <c r="E3" s="53"/>
      <c r="F3" s="53"/>
      <c r="G3" s="53"/>
      <c r="H3" s="53"/>
      <c r="I3" s="53"/>
    </row>
    <row r="4" spans="1:9" ht="24" x14ac:dyDescent="0.55000000000000004">
      <c r="A4" s="54" t="s">
        <v>213</v>
      </c>
      <c r="B4" s="54"/>
      <c r="C4" s="54"/>
      <c r="D4" s="54"/>
      <c r="E4" s="54"/>
      <c r="F4" s="54"/>
      <c r="G4" s="54"/>
      <c r="H4" s="54"/>
      <c r="I4" s="54"/>
    </row>
    <row r="5" spans="1:9" x14ac:dyDescent="0.55000000000000004">
      <c r="A5" s="23" t="s">
        <v>24</v>
      </c>
      <c r="B5" s="23" t="s">
        <v>25</v>
      </c>
      <c r="C5" s="23" t="s">
        <v>26</v>
      </c>
      <c r="D5" s="24" t="s">
        <v>27</v>
      </c>
      <c r="E5" s="23" t="s">
        <v>28</v>
      </c>
      <c r="F5" s="25" t="s">
        <v>29</v>
      </c>
      <c r="G5" s="25" t="s">
        <v>30</v>
      </c>
      <c r="H5" s="23" t="s">
        <v>31</v>
      </c>
      <c r="I5" s="26" t="s">
        <v>32</v>
      </c>
    </row>
    <row r="6" spans="1:9" x14ac:dyDescent="0.55000000000000004">
      <c r="A6" s="27"/>
      <c r="B6" s="27"/>
      <c r="C6" s="27" t="s">
        <v>33</v>
      </c>
      <c r="D6" s="28" t="s">
        <v>34</v>
      </c>
      <c r="E6" s="27"/>
      <c r="F6" s="28" t="s">
        <v>35</v>
      </c>
      <c r="G6" s="28" t="s">
        <v>36</v>
      </c>
      <c r="H6" s="27" t="s">
        <v>37</v>
      </c>
      <c r="I6" s="29" t="s">
        <v>38</v>
      </c>
    </row>
    <row r="7" spans="1:9" ht="37.5" x14ac:dyDescent="0.55000000000000004">
      <c r="A7" s="34">
        <v>1</v>
      </c>
      <c r="B7" s="38" t="s">
        <v>92</v>
      </c>
      <c r="C7" s="32">
        <v>50000</v>
      </c>
      <c r="D7" s="32">
        <v>50000</v>
      </c>
      <c r="E7" s="34" t="s">
        <v>40</v>
      </c>
      <c r="F7" s="35" t="s">
        <v>158</v>
      </c>
      <c r="G7" s="35" t="s">
        <v>158</v>
      </c>
      <c r="H7" s="35" t="s">
        <v>41</v>
      </c>
      <c r="I7" s="36" t="s">
        <v>93</v>
      </c>
    </row>
    <row r="8" spans="1:9" ht="37.5" x14ac:dyDescent="0.55000000000000004">
      <c r="A8" s="34">
        <v>2</v>
      </c>
      <c r="B8" s="31" t="s">
        <v>94</v>
      </c>
      <c r="C8" s="32">
        <v>7100</v>
      </c>
      <c r="D8" s="32">
        <v>7100</v>
      </c>
      <c r="E8" s="34" t="s">
        <v>40</v>
      </c>
      <c r="F8" s="35" t="s">
        <v>159</v>
      </c>
      <c r="G8" s="35" t="s">
        <v>159</v>
      </c>
      <c r="H8" s="35" t="s">
        <v>41</v>
      </c>
      <c r="I8" s="36" t="s">
        <v>95</v>
      </c>
    </row>
    <row r="9" spans="1:9" ht="112.5" x14ac:dyDescent="0.55000000000000004">
      <c r="A9" s="34">
        <v>3</v>
      </c>
      <c r="B9" s="31" t="s">
        <v>96</v>
      </c>
      <c r="C9" s="32">
        <v>100000</v>
      </c>
      <c r="D9" s="32">
        <v>100000</v>
      </c>
      <c r="E9" s="34" t="s">
        <v>40</v>
      </c>
      <c r="F9" s="35" t="s">
        <v>160</v>
      </c>
      <c r="G9" s="35" t="s">
        <v>160</v>
      </c>
      <c r="H9" s="35" t="s">
        <v>41</v>
      </c>
      <c r="I9" s="36" t="s">
        <v>97</v>
      </c>
    </row>
  </sheetData>
  <mergeCells count="3">
    <mergeCell ref="A2:I2"/>
    <mergeCell ref="A3:I3"/>
    <mergeCell ref="A4:I4"/>
  </mergeCells>
  <printOptions horizontalCentered="1"/>
  <pageMargins left="3.937007874015748E-2" right="0.11811023622047245" top="0.27559055118110237" bottom="0.27559055118110237" header="0.15748031496062992" footer="0.15748031496062992"/>
  <pageSetup paperSize="9" scale="9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834A5C-C9A4-4C75-B2F0-4EACFFFD1911}">
  <sheetPr>
    <tabColor indexed="12"/>
  </sheetPr>
  <dimension ref="A1:I10"/>
  <sheetViews>
    <sheetView view="pageBreakPreview" zoomScaleNormal="100" zoomScaleSheetLayoutView="100" workbookViewId="0">
      <selection activeCell="D10" sqref="D10"/>
    </sheetView>
  </sheetViews>
  <sheetFormatPr defaultRowHeight="23.25" x14ac:dyDescent="0.55000000000000004"/>
  <cols>
    <col min="1" max="1" width="7.28515625" style="1" customWidth="1"/>
    <col min="2" max="2" width="24.140625" style="2" customWidth="1"/>
    <col min="3" max="3" width="12.5703125" style="2" customWidth="1"/>
    <col min="4" max="4" width="11.42578125" style="3" customWidth="1"/>
    <col min="5" max="5" width="11.28515625" style="4" customWidth="1"/>
    <col min="6" max="7" width="21.85546875" style="3" customWidth="1"/>
    <col min="8" max="8" width="21.42578125" style="4" customWidth="1"/>
    <col min="9" max="9" width="20" style="5" customWidth="1"/>
    <col min="10" max="16384" width="9.140625" style="5"/>
  </cols>
  <sheetData>
    <row r="1" spans="1:9" x14ac:dyDescent="0.55000000000000004">
      <c r="A1" s="17"/>
      <c r="B1" s="18"/>
      <c r="C1" s="18"/>
      <c r="D1" s="19"/>
      <c r="E1" s="17"/>
      <c r="F1" s="19"/>
      <c r="G1" s="19"/>
      <c r="H1" s="20"/>
      <c r="I1" s="21" t="s">
        <v>0</v>
      </c>
    </row>
    <row r="2" spans="1:9" x14ac:dyDescent="0.55000000000000004">
      <c r="A2" s="53" t="s">
        <v>98</v>
      </c>
      <c r="B2" s="53"/>
      <c r="C2" s="53"/>
      <c r="D2" s="53"/>
      <c r="E2" s="53"/>
      <c r="F2" s="53"/>
      <c r="G2" s="53"/>
      <c r="H2" s="53"/>
      <c r="I2" s="53"/>
    </row>
    <row r="3" spans="1:9" x14ac:dyDescent="0.55000000000000004">
      <c r="A3" s="53" t="s">
        <v>23</v>
      </c>
      <c r="B3" s="53"/>
      <c r="C3" s="53"/>
      <c r="D3" s="53"/>
      <c r="E3" s="53"/>
      <c r="F3" s="53"/>
      <c r="G3" s="53"/>
      <c r="H3" s="53"/>
      <c r="I3" s="53"/>
    </row>
    <row r="4" spans="1:9" ht="24" x14ac:dyDescent="0.55000000000000004">
      <c r="A4" s="54" t="s">
        <v>214</v>
      </c>
      <c r="B4" s="54"/>
      <c r="C4" s="54"/>
      <c r="D4" s="54"/>
      <c r="E4" s="54"/>
      <c r="F4" s="54"/>
      <c r="G4" s="54"/>
      <c r="H4" s="54"/>
      <c r="I4" s="54"/>
    </row>
    <row r="5" spans="1:9" x14ac:dyDescent="0.55000000000000004">
      <c r="A5" s="23" t="s">
        <v>24</v>
      </c>
      <c r="B5" s="23" t="s">
        <v>25</v>
      </c>
      <c r="C5" s="23" t="s">
        <v>26</v>
      </c>
      <c r="D5" s="24" t="s">
        <v>27</v>
      </c>
      <c r="E5" s="23" t="s">
        <v>28</v>
      </c>
      <c r="F5" s="25" t="s">
        <v>29</v>
      </c>
      <c r="G5" s="25" t="s">
        <v>30</v>
      </c>
      <c r="H5" s="23" t="s">
        <v>31</v>
      </c>
      <c r="I5" s="26" t="s">
        <v>32</v>
      </c>
    </row>
    <row r="6" spans="1:9" x14ac:dyDescent="0.55000000000000004">
      <c r="A6" s="27"/>
      <c r="B6" s="27"/>
      <c r="C6" s="27" t="s">
        <v>33</v>
      </c>
      <c r="D6" s="28" t="s">
        <v>34</v>
      </c>
      <c r="E6" s="27"/>
      <c r="F6" s="28" t="s">
        <v>35</v>
      </c>
      <c r="G6" s="28" t="s">
        <v>36</v>
      </c>
      <c r="H6" s="27" t="s">
        <v>37</v>
      </c>
      <c r="I6" s="29" t="s">
        <v>38</v>
      </c>
    </row>
    <row r="7" spans="1:9" ht="37.5" x14ac:dyDescent="0.55000000000000004">
      <c r="A7" s="34">
        <v>1</v>
      </c>
      <c r="B7" s="38" t="s">
        <v>99</v>
      </c>
      <c r="C7" s="45">
        <v>28766</v>
      </c>
      <c r="D7" s="46">
        <v>28766</v>
      </c>
      <c r="E7" s="34" t="s">
        <v>40</v>
      </c>
      <c r="F7" s="35" t="s">
        <v>153</v>
      </c>
      <c r="G7" s="35" t="s">
        <v>153</v>
      </c>
      <c r="H7" s="35" t="s">
        <v>41</v>
      </c>
      <c r="I7" s="36" t="s">
        <v>100</v>
      </c>
    </row>
    <row r="8" spans="1:9" ht="56.25" x14ac:dyDescent="0.55000000000000004">
      <c r="A8" s="34">
        <v>2</v>
      </c>
      <c r="B8" s="31" t="s">
        <v>101</v>
      </c>
      <c r="C8" s="46">
        <v>5810300</v>
      </c>
      <c r="D8" s="46">
        <v>5810300</v>
      </c>
      <c r="E8" s="34" t="s">
        <v>102</v>
      </c>
      <c r="F8" s="35" t="s">
        <v>154</v>
      </c>
      <c r="G8" s="35" t="s">
        <v>155</v>
      </c>
      <c r="H8" s="35" t="s">
        <v>41</v>
      </c>
      <c r="I8" s="36" t="s">
        <v>103</v>
      </c>
    </row>
    <row r="9" spans="1:9" ht="37.5" x14ac:dyDescent="0.55000000000000004">
      <c r="A9" s="34">
        <v>3</v>
      </c>
      <c r="B9" s="31" t="s">
        <v>104</v>
      </c>
      <c r="C9" s="45">
        <v>19995</v>
      </c>
      <c r="D9" s="46">
        <v>19995</v>
      </c>
      <c r="E9" s="34" t="s">
        <v>40</v>
      </c>
      <c r="F9" s="35" t="s">
        <v>156</v>
      </c>
      <c r="G9" s="35" t="s">
        <v>156</v>
      </c>
      <c r="H9" s="35" t="s">
        <v>41</v>
      </c>
      <c r="I9" s="36" t="s">
        <v>105</v>
      </c>
    </row>
    <row r="10" spans="1:9" ht="37.5" x14ac:dyDescent="0.55000000000000004">
      <c r="A10" s="34">
        <v>4</v>
      </c>
      <c r="B10" s="38" t="s">
        <v>106</v>
      </c>
      <c r="C10" s="45">
        <v>50000</v>
      </c>
      <c r="D10" s="46">
        <v>50000</v>
      </c>
      <c r="E10" s="34" t="s">
        <v>40</v>
      </c>
      <c r="F10" s="35" t="s">
        <v>157</v>
      </c>
      <c r="G10" s="35" t="s">
        <v>157</v>
      </c>
      <c r="H10" s="35" t="s">
        <v>41</v>
      </c>
      <c r="I10" s="36" t="s">
        <v>93</v>
      </c>
    </row>
  </sheetData>
  <mergeCells count="3">
    <mergeCell ref="A2:I2"/>
    <mergeCell ref="A3:I3"/>
    <mergeCell ref="A4:I4"/>
  </mergeCells>
  <printOptions horizontalCentered="1"/>
  <pageMargins left="3.937007874015748E-2" right="0.11811023622047245" top="0.27559055118110237" bottom="0.27559055118110237" header="0.15748031496062992" footer="0.15748031496062992"/>
  <pageSetup paperSize="9" scale="9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18233B-ED17-4ADF-A182-66CB777C555C}">
  <sheetPr>
    <tabColor rgb="FF002060"/>
  </sheetPr>
  <dimension ref="A1:I11"/>
  <sheetViews>
    <sheetView view="pageBreakPreview" zoomScale="130" zoomScaleNormal="100" zoomScaleSheetLayoutView="130" workbookViewId="0">
      <selection activeCell="C11" sqref="C11"/>
    </sheetView>
  </sheetViews>
  <sheetFormatPr defaultRowHeight="15" x14ac:dyDescent="0.35"/>
  <cols>
    <col min="1" max="1" width="7.140625" style="50" customWidth="1"/>
    <col min="2" max="2" width="21.85546875" style="50" customWidth="1"/>
    <col min="3" max="3" width="13.28515625" style="50" bestFit="1" customWidth="1"/>
    <col min="4" max="4" width="10" style="50" customWidth="1"/>
    <col min="5" max="5" width="10.5703125" style="50" customWidth="1"/>
    <col min="6" max="7" width="21" style="50" customWidth="1"/>
    <col min="8" max="8" width="21.7109375" style="50" customWidth="1"/>
    <col min="9" max="9" width="20.28515625" style="50" customWidth="1"/>
    <col min="10" max="16384" width="9.140625" style="50"/>
  </cols>
  <sheetData>
    <row r="1" spans="1:9" ht="21.75" x14ac:dyDescent="0.5">
      <c r="A1" s="17"/>
      <c r="B1" s="18"/>
      <c r="C1" s="18"/>
      <c r="D1" s="19"/>
      <c r="E1" s="17"/>
      <c r="F1" s="19"/>
      <c r="G1" s="19"/>
      <c r="H1" s="20"/>
      <c r="I1" s="21" t="s">
        <v>0</v>
      </c>
    </row>
    <row r="2" spans="1:9" ht="21.75" x14ac:dyDescent="0.35">
      <c r="A2" s="53" t="s">
        <v>107</v>
      </c>
      <c r="B2" s="53"/>
      <c r="C2" s="53"/>
      <c r="D2" s="53"/>
      <c r="E2" s="53"/>
      <c r="F2" s="53"/>
      <c r="G2" s="53"/>
      <c r="H2" s="53"/>
      <c r="I2" s="53"/>
    </row>
    <row r="3" spans="1:9" ht="21.75" x14ac:dyDescent="0.35">
      <c r="A3" s="53" t="s">
        <v>23</v>
      </c>
      <c r="B3" s="53"/>
      <c r="C3" s="53"/>
      <c r="D3" s="53"/>
      <c r="E3" s="53"/>
      <c r="F3" s="53"/>
      <c r="G3" s="53"/>
      <c r="H3" s="53"/>
      <c r="I3" s="53"/>
    </row>
    <row r="4" spans="1:9" ht="24" x14ac:dyDescent="0.35">
      <c r="A4" s="54" t="s">
        <v>215</v>
      </c>
      <c r="B4" s="54"/>
      <c r="C4" s="54"/>
      <c r="D4" s="54"/>
      <c r="E4" s="54"/>
      <c r="F4" s="54"/>
      <c r="G4" s="54"/>
      <c r="H4" s="54"/>
      <c r="I4" s="54"/>
    </row>
    <row r="5" spans="1:9" ht="18.75" x14ac:dyDescent="0.4">
      <c r="A5" s="23" t="s">
        <v>24</v>
      </c>
      <c r="B5" s="23" t="s">
        <v>25</v>
      </c>
      <c r="C5" s="23" t="s">
        <v>26</v>
      </c>
      <c r="D5" s="24" t="s">
        <v>27</v>
      </c>
      <c r="E5" s="23" t="s">
        <v>28</v>
      </c>
      <c r="F5" s="25" t="s">
        <v>29</v>
      </c>
      <c r="G5" s="25" t="s">
        <v>30</v>
      </c>
      <c r="H5" s="23" t="s">
        <v>31</v>
      </c>
      <c r="I5" s="26" t="s">
        <v>32</v>
      </c>
    </row>
    <row r="6" spans="1:9" ht="18.75" x14ac:dyDescent="0.4">
      <c r="A6" s="27"/>
      <c r="B6" s="27"/>
      <c r="C6" s="27" t="s">
        <v>33</v>
      </c>
      <c r="D6" s="28" t="s">
        <v>34</v>
      </c>
      <c r="E6" s="27"/>
      <c r="F6" s="28" t="s">
        <v>35</v>
      </c>
      <c r="G6" s="28" t="s">
        <v>36</v>
      </c>
      <c r="H6" s="27" t="s">
        <v>37</v>
      </c>
      <c r="I6" s="29" t="s">
        <v>38</v>
      </c>
    </row>
    <row r="7" spans="1:9" ht="37.5" x14ac:dyDescent="0.35">
      <c r="A7" s="34">
        <v>1</v>
      </c>
      <c r="B7" s="31" t="s">
        <v>108</v>
      </c>
      <c r="C7" s="32">
        <v>100000</v>
      </c>
      <c r="D7" s="32">
        <v>100000</v>
      </c>
      <c r="E7" s="34" t="s">
        <v>40</v>
      </c>
      <c r="F7" s="35" t="s">
        <v>152</v>
      </c>
      <c r="G7" s="35" t="s">
        <v>152</v>
      </c>
      <c r="H7" s="35" t="s">
        <v>41</v>
      </c>
      <c r="I7" s="36" t="s">
        <v>109</v>
      </c>
    </row>
    <row r="8" spans="1:9" ht="131.25" x14ac:dyDescent="0.35">
      <c r="A8" s="34">
        <v>2</v>
      </c>
      <c r="B8" s="31" t="s">
        <v>110</v>
      </c>
      <c r="C8" s="32">
        <v>83485</v>
      </c>
      <c r="D8" s="43">
        <v>83485</v>
      </c>
      <c r="E8" s="34" t="s">
        <v>40</v>
      </c>
      <c r="F8" s="35" t="s">
        <v>151</v>
      </c>
      <c r="G8" s="35" t="s">
        <v>151</v>
      </c>
      <c r="H8" s="35" t="s">
        <v>41</v>
      </c>
      <c r="I8" s="36" t="s">
        <v>111</v>
      </c>
    </row>
    <row r="9" spans="1:9" ht="75" x14ac:dyDescent="0.35">
      <c r="A9" s="34">
        <v>3</v>
      </c>
      <c r="B9" s="31" t="s">
        <v>112</v>
      </c>
      <c r="C9" s="32">
        <v>22350</v>
      </c>
      <c r="D9" s="43">
        <v>22350</v>
      </c>
      <c r="E9" s="34" t="s">
        <v>40</v>
      </c>
      <c r="F9" s="35" t="s">
        <v>193</v>
      </c>
      <c r="G9" s="35" t="s">
        <v>193</v>
      </c>
      <c r="H9" s="35" t="s">
        <v>41</v>
      </c>
      <c r="I9" s="36" t="s">
        <v>113</v>
      </c>
    </row>
    <row r="10" spans="1:9" ht="37.5" x14ac:dyDescent="0.35">
      <c r="A10" s="34">
        <v>4</v>
      </c>
      <c r="B10" s="31" t="s">
        <v>114</v>
      </c>
      <c r="C10" s="32">
        <v>16000</v>
      </c>
      <c r="D10" s="32">
        <v>16000</v>
      </c>
      <c r="E10" s="34" t="s">
        <v>40</v>
      </c>
      <c r="F10" s="35" t="s">
        <v>150</v>
      </c>
      <c r="G10" s="35" t="s">
        <v>150</v>
      </c>
      <c r="H10" s="35" t="s">
        <v>41</v>
      </c>
      <c r="I10" s="36" t="s">
        <v>115</v>
      </c>
    </row>
    <row r="11" spans="1:9" ht="37.5" x14ac:dyDescent="0.35">
      <c r="A11" s="34">
        <v>5</v>
      </c>
      <c r="B11" s="31" t="s">
        <v>116</v>
      </c>
      <c r="C11" s="32">
        <v>3000</v>
      </c>
      <c r="D11" s="43">
        <v>3000</v>
      </c>
      <c r="E11" s="34" t="s">
        <v>40</v>
      </c>
      <c r="F11" s="35" t="s">
        <v>149</v>
      </c>
      <c r="G11" s="35" t="s">
        <v>149</v>
      </c>
      <c r="H11" s="35" t="s">
        <v>41</v>
      </c>
      <c r="I11" s="36" t="s">
        <v>117</v>
      </c>
    </row>
  </sheetData>
  <mergeCells count="3">
    <mergeCell ref="A2:I2"/>
    <mergeCell ref="A3:I3"/>
    <mergeCell ref="A4:I4"/>
  </mergeCells>
  <pageMargins left="0.7" right="0.7" top="0.75" bottom="0.75" header="0.3" footer="0.3"/>
  <pageSetup paperSize="9" scale="8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9FA10D-AC8E-4F7D-99F5-18E0D57AEB40}">
  <sheetPr>
    <tabColor rgb="FF002060"/>
    <pageSetUpPr fitToPage="1"/>
  </sheetPr>
  <dimension ref="A1:I17"/>
  <sheetViews>
    <sheetView tabSelected="1" view="pageBreakPreview" zoomScaleNormal="100" zoomScaleSheetLayoutView="100" workbookViewId="0">
      <selection activeCell="C5" sqref="C5"/>
    </sheetView>
  </sheetViews>
  <sheetFormatPr defaultRowHeight="15" x14ac:dyDescent="0.35"/>
  <cols>
    <col min="1" max="1" width="6.5703125" style="50" customWidth="1"/>
    <col min="2" max="2" width="17.85546875" style="50" customWidth="1"/>
    <col min="3" max="3" width="12.7109375" style="50" customWidth="1"/>
    <col min="4" max="4" width="11" style="50" customWidth="1"/>
    <col min="5" max="5" width="9.42578125" style="50" bestFit="1" customWidth="1"/>
    <col min="6" max="6" width="21.7109375" style="50" customWidth="1"/>
    <col min="7" max="7" width="20.85546875" style="50" customWidth="1"/>
    <col min="8" max="8" width="19" style="50" customWidth="1"/>
    <col min="9" max="9" width="19.140625" style="50" customWidth="1"/>
    <col min="10" max="16384" width="9.140625" style="50"/>
  </cols>
  <sheetData>
    <row r="1" spans="1:9" ht="21.75" x14ac:dyDescent="0.5">
      <c r="A1" s="17"/>
      <c r="B1" s="18"/>
      <c r="C1" s="18"/>
      <c r="D1" s="19"/>
      <c r="E1" s="17"/>
      <c r="F1" s="19"/>
      <c r="G1" s="19"/>
      <c r="H1" s="20"/>
      <c r="I1" s="21" t="s">
        <v>0</v>
      </c>
    </row>
    <row r="2" spans="1:9" ht="21.75" x14ac:dyDescent="0.35">
      <c r="A2" s="53" t="s">
        <v>118</v>
      </c>
      <c r="B2" s="53"/>
      <c r="C2" s="53"/>
      <c r="D2" s="53"/>
      <c r="E2" s="53"/>
      <c r="F2" s="53"/>
      <c r="G2" s="53"/>
      <c r="H2" s="53"/>
      <c r="I2" s="53"/>
    </row>
    <row r="3" spans="1:9" ht="21.75" x14ac:dyDescent="0.35">
      <c r="A3" s="53" t="s">
        <v>23</v>
      </c>
      <c r="B3" s="53"/>
      <c r="C3" s="53"/>
      <c r="D3" s="53"/>
      <c r="E3" s="53"/>
      <c r="F3" s="53"/>
      <c r="G3" s="53"/>
      <c r="H3" s="53"/>
      <c r="I3" s="53"/>
    </row>
    <row r="4" spans="1:9" ht="24" x14ac:dyDescent="0.35">
      <c r="A4" s="54" t="s">
        <v>216</v>
      </c>
      <c r="B4" s="54"/>
      <c r="C4" s="54"/>
      <c r="D4" s="54"/>
      <c r="E4" s="54"/>
      <c r="F4" s="54"/>
      <c r="G4" s="54"/>
      <c r="H4" s="54"/>
      <c r="I4" s="54"/>
    </row>
    <row r="5" spans="1:9" ht="18.75" x14ac:dyDescent="0.4">
      <c r="A5" s="23" t="s">
        <v>24</v>
      </c>
      <c r="B5" s="23" t="s">
        <v>25</v>
      </c>
      <c r="C5" s="23" t="s">
        <v>26</v>
      </c>
      <c r="D5" s="24" t="s">
        <v>27</v>
      </c>
      <c r="E5" s="23" t="s">
        <v>28</v>
      </c>
      <c r="F5" s="25" t="s">
        <v>29</v>
      </c>
      <c r="G5" s="25" t="s">
        <v>30</v>
      </c>
      <c r="H5" s="23" t="s">
        <v>31</v>
      </c>
      <c r="I5" s="26" t="s">
        <v>32</v>
      </c>
    </row>
    <row r="6" spans="1:9" ht="18.75" x14ac:dyDescent="0.4">
      <c r="A6" s="27"/>
      <c r="B6" s="27"/>
      <c r="C6" s="27" t="s">
        <v>33</v>
      </c>
      <c r="D6" s="28" t="s">
        <v>34</v>
      </c>
      <c r="E6" s="27"/>
      <c r="F6" s="28" t="s">
        <v>35</v>
      </c>
      <c r="G6" s="28" t="s">
        <v>36</v>
      </c>
      <c r="H6" s="27" t="s">
        <v>37</v>
      </c>
      <c r="I6" s="29" t="s">
        <v>38</v>
      </c>
    </row>
    <row r="7" spans="1:9" ht="37.5" x14ac:dyDescent="0.35">
      <c r="A7" s="34">
        <v>1</v>
      </c>
      <c r="B7" s="31" t="s">
        <v>119</v>
      </c>
      <c r="C7" s="45">
        <v>30000</v>
      </c>
      <c r="D7" s="45">
        <v>30000</v>
      </c>
      <c r="E7" s="34" t="s">
        <v>40</v>
      </c>
      <c r="F7" s="35" t="s">
        <v>140</v>
      </c>
      <c r="G7" s="35" t="s">
        <v>140</v>
      </c>
      <c r="H7" s="35" t="s">
        <v>41</v>
      </c>
      <c r="I7" s="36" t="s">
        <v>120</v>
      </c>
    </row>
    <row r="8" spans="1:9" ht="37.5" x14ac:dyDescent="0.35">
      <c r="A8" s="34">
        <v>2</v>
      </c>
      <c r="B8" s="31" t="s">
        <v>121</v>
      </c>
      <c r="C8" s="45">
        <v>100000</v>
      </c>
      <c r="D8" s="46">
        <v>100000</v>
      </c>
      <c r="E8" s="34" t="s">
        <v>40</v>
      </c>
      <c r="F8" s="35" t="s">
        <v>139</v>
      </c>
      <c r="G8" s="35" t="s">
        <v>139</v>
      </c>
      <c r="H8" s="35" t="s">
        <v>41</v>
      </c>
      <c r="I8" s="36" t="s">
        <v>122</v>
      </c>
    </row>
    <row r="9" spans="1:9" ht="37.5" x14ac:dyDescent="0.35">
      <c r="A9" s="34">
        <v>3</v>
      </c>
      <c r="B9" s="31" t="s">
        <v>123</v>
      </c>
      <c r="C9" s="45">
        <v>50000</v>
      </c>
      <c r="D9" s="46">
        <v>50000</v>
      </c>
      <c r="E9" s="34" t="s">
        <v>40</v>
      </c>
      <c r="F9" s="35" t="s">
        <v>141</v>
      </c>
      <c r="G9" s="35" t="s">
        <v>141</v>
      </c>
      <c r="H9" s="35" t="s">
        <v>41</v>
      </c>
      <c r="I9" s="36" t="s">
        <v>124</v>
      </c>
    </row>
    <row r="10" spans="1:9" ht="37.5" x14ac:dyDescent="0.35">
      <c r="A10" s="34">
        <v>4</v>
      </c>
      <c r="B10" s="31" t="s">
        <v>125</v>
      </c>
      <c r="C10" s="45">
        <v>50000</v>
      </c>
      <c r="D10" s="45">
        <v>50000</v>
      </c>
      <c r="E10" s="34" t="s">
        <v>40</v>
      </c>
      <c r="F10" s="35" t="s">
        <v>142</v>
      </c>
      <c r="G10" s="35" t="s">
        <v>142</v>
      </c>
      <c r="H10" s="35" t="s">
        <v>41</v>
      </c>
      <c r="I10" s="36" t="s">
        <v>126</v>
      </c>
    </row>
    <row r="11" spans="1:9" ht="37.5" x14ac:dyDescent="0.35">
      <c r="A11" s="34">
        <v>5</v>
      </c>
      <c r="B11" s="31" t="s">
        <v>127</v>
      </c>
      <c r="C11" s="45">
        <v>70000</v>
      </c>
      <c r="D11" s="46">
        <v>70000</v>
      </c>
      <c r="E11" s="34" t="s">
        <v>40</v>
      </c>
      <c r="F11" s="35" t="s">
        <v>143</v>
      </c>
      <c r="G11" s="35" t="s">
        <v>143</v>
      </c>
      <c r="H11" s="35" t="s">
        <v>41</v>
      </c>
      <c r="I11" s="36" t="s">
        <v>128</v>
      </c>
    </row>
    <row r="12" spans="1:9" ht="37.5" x14ac:dyDescent="0.45">
      <c r="A12" s="30">
        <v>6</v>
      </c>
      <c r="B12" s="31" t="s">
        <v>129</v>
      </c>
      <c r="C12" s="45">
        <v>20000</v>
      </c>
      <c r="D12" s="46">
        <v>20000</v>
      </c>
      <c r="E12" s="34" t="s">
        <v>40</v>
      </c>
      <c r="F12" s="35" t="s">
        <v>144</v>
      </c>
      <c r="G12" s="35" t="s">
        <v>144</v>
      </c>
      <c r="H12" s="35" t="s">
        <v>41</v>
      </c>
      <c r="I12" s="36" t="s">
        <v>130</v>
      </c>
    </row>
    <row r="13" spans="1:9" ht="37.5" x14ac:dyDescent="0.35">
      <c r="A13" s="34">
        <v>7</v>
      </c>
      <c r="B13" s="31" t="s">
        <v>131</v>
      </c>
      <c r="C13" s="45">
        <v>40000</v>
      </c>
      <c r="D13" s="46">
        <v>40000</v>
      </c>
      <c r="E13" s="34" t="s">
        <v>40</v>
      </c>
      <c r="F13" s="35" t="s">
        <v>145</v>
      </c>
      <c r="G13" s="35" t="s">
        <v>145</v>
      </c>
      <c r="H13" s="35" t="s">
        <v>41</v>
      </c>
      <c r="I13" s="36" t="s">
        <v>132</v>
      </c>
    </row>
    <row r="14" spans="1:9" ht="37.5" x14ac:dyDescent="0.35">
      <c r="A14" s="34">
        <v>8</v>
      </c>
      <c r="B14" s="31" t="s">
        <v>133</v>
      </c>
      <c r="C14" s="52">
        <v>20000</v>
      </c>
      <c r="D14" s="46">
        <v>20000</v>
      </c>
      <c r="E14" s="34" t="s">
        <v>40</v>
      </c>
      <c r="F14" s="35" t="s">
        <v>146</v>
      </c>
      <c r="G14" s="35" t="s">
        <v>146</v>
      </c>
      <c r="H14" s="35" t="s">
        <v>41</v>
      </c>
      <c r="I14" s="36" t="s">
        <v>134</v>
      </c>
    </row>
    <row r="15" spans="1:9" ht="37.5" x14ac:dyDescent="0.35">
      <c r="A15" s="34">
        <v>9</v>
      </c>
      <c r="B15" s="31" t="s">
        <v>135</v>
      </c>
      <c r="C15" s="45">
        <v>40000</v>
      </c>
      <c r="D15" s="46">
        <v>40000</v>
      </c>
      <c r="E15" s="34" t="s">
        <v>40</v>
      </c>
      <c r="F15" s="35" t="s">
        <v>147</v>
      </c>
      <c r="G15" s="35" t="s">
        <v>147</v>
      </c>
      <c r="H15" s="35" t="s">
        <v>41</v>
      </c>
      <c r="I15" s="36" t="s">
        <v>136</v>
      </c>
    </row>
    <row r="16" spans="1:9" ht="112.5" x14ac:dyDescent="0.35">
      <c r="A16" s="34">
        <v>10</v>
      </c>
      <c r="B16" s="31" t="s">
        <v>137</v>
      </c>
      <c r="C16" s="45">
        <v>16000</v>
      </c>
      <c r="D16" s="46">
        <v>16000</v>
      </c>
      <c r="E16" s="34" t="s">
        <v>40</v>
      </c>
      <c r="F16" s="35" t="s">
        <v>148</v>
      </c>
      <c r="G16" s="35" t="s">
        <v>148</v>
      </c>
      <c r="H16" s="35" t="s">
        <v>41</v>
      </c>
      <c r="I16" s="36" t="s">
        <v>138</v>
      </c>
    </row>
    <row r="17" spans="3:4" x14ac:dyDescent="0.35">
      <c r="C17" s="51">
        <f>SUM(C7:C16)</f>
        <v>436000</v>
      </c>
      <c r="D17" s="51">
        <f>SUM(D7:D16)</f>
        <v>436000</v>
      </c>
    </row>
  </sheetData>
  <mergeCells count="3">
    <mergeCell ref="A2:I2"/>
    <mergeCell ref="A3:I3"/>
    <mergeCell ref="A4:I4"/>
  </mergeCells>
  <pageMargins left="0.70866141732283472" right="0.70866141732283472" top="0.74803149606299213" bottom="0.74803149606299213" header="0.31496062992125984" footer="0.31496062992125984"/>
  <pageSetup paperSize="9" scale="9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9</vt:i4>
      </vt:variant>
      <vt:variant>
        <vt:lpstr>ช่วงที่มีชื่อ</vt:lpstr>
      </vt:variant>
      <vt:variant>
        <vt:i4>9</vt:i4>
      </vt:variant>
    </vt:vector>
  </HeadingPairs>
  <TitlesOfParts>
    <vt:vector size="18" baseType="lpstr">
      <vt:lpstr>อธิบายแบบ สขร. 1 </vt:lpstr>
      <vt:lpstr> สขร.1 ต.ค.68</vt:lpstr>
      <vt:lpstr> สขร.1 พ.ย.68</vt:lpstr>
      <vt:lpstr> สขร.1 ธ.ค.68</vt:lpstr>
      <vt:lpstr> สขร.1 ม.ค.69</vt:lpstr>
      <vt:lpstr> สขร.1 ก.พ.69</vt:lpstr>
      <vt:lpstr> สขร.1 มี.ค.69</vt:lpstr>
      <vt:lpstr>สขร.1 เม.ย.69</vt:lpstr>
      <vt:lpstr>สขร.1 พ.ค.69</vt:lpstr>
      <vt:lpstr>'สขร.1 พ.ค.69'!Print_Area</vt:lpstr>
      <vt:lpstr>' สขร.1 ก.พ.69'!Print_Titles</vt:lpstr>
      <vt:lpstr>' สขร.1 ต.ค.68'!Print_Titles</vt:lpstr>
      <vt:lpstr>' สขร.1 ธ.ค.68'!Print_Titles</vt:lpstr>
      <vt:lpstr>' สขร.1 พ.ย.68'!Print_Titles</vt:lpstr>
      <vt:lpstr>' สขร.1 ม.ค.69'!Print_Titles</vt:lpstr>
      <vt:lpstr>' สขร.1 มี.ค.69'!Print_Titles</vt:lpstr>
      <vt:lpstr>'สขร.1 พ.ค.69'!Print_Titles</vt:lpstr>
      <vt:lpstr>'อธิบายแบบ สขร. 1 '!Print_Titles</vt:lpstr>
    </vt:vector>
  </TitlesOfParts>
  <Company>iLLUSiON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MoZarD</dc:creator>
  <cp:lastModifiedBy>Pattarawadee Chairat</cp:lastModifiedBy>
  <cp:lastPrinted>2026-06-30T06:25:04Z</cp:lastPrinted>
  <dcterms:created xsi:type="dcterms:W3CDTF">2009-03-24T02:42:43Z</dcterms:created>
  <dcterms:modified xsi:type="dcterms:W3CDTF">2026-06-30T06:34:20Z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A2A6E992762F476E943DF985392EB835_12</vt:lpwstr>
  </property>
  <property fmtid="{D5CDD505-2E9C-101B-9397-08002B2CF9AE}" pid="3" name="KSOProductBuildVer">
    <vt:lpwstr>1054-12.1.0.26880</vt:lpwstr>
  </property>
  <property fmtid="{D5CDD505-2E9C-101B-9397-08002B2CF9AE}" pid="4" name="CalculationRule">
    <vt:r8>0</vt:r8>
  </property>
</Properties>
</file>